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etshae\Desktop\"/>
    </mc:Choice>
  </mc:AlternateContent>
  <bookViews>
    <workbookView xWindow="-110" yWindow="-110" windowWidth="23260" windowHeight="12580"/>
  </bookViews>
  <sheets>
    <sheet name="Access Cost Calculation" sheetId="1" r:id="rId1"/>
    <sheet name="History of changes table" sheetId="2" r:id="rId2"/>
  </sheets>
  <definedNames>
    <definedName name="_ftn1" localSheetId="0">'Access Cost Calculation'!$A$76</definedName>
    <definedName name="_ftnref1" localSheetId="0">'Access Cost Calculation'!$A$36</definedName>
    <definedName name="_xlnm.Print_Titles" localSheetId="0">'Access Cost Calculation'!$1:$2</definedName>
    <definedName name="_xlnm.Print_Area" localSheetId="0">'Access Cost Calculation'!$A$1:$I$76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17" i="1"/>
  <c r="I33" i="1" s="1"/>
  <c r="I70" i="1"/>
  <c r="I56" i="1"/>
  <c r="I71" i="1" s="1"/>
  <c r="I38" i="1"/>
  <c r="I32" i="1"/>
  <c r="H38" i="1" l="1"/>
  <c r="I35" i="1"/>
  <c r="H36" i="1" s="1"/>
  <c r="I72" i="1"/>
</calcChain>
</file>

<file path=xl/sharedStrings.xml><?xml version="1.0" encoding="utf-8"?>
<sst xmlns="http://schemas.openxmlformats.org/spreadsheetml/2006/main" count="62" uniqueCount="53">
  <si>
    <t>Short name of Infrastructure</t>
  </si>
  <si>
    <t>Installation number</t>
  </si>
  <si>
    <t>Short name of Installation</t>
  </si>
  <si>
    <t>Total A</t>
  </si>
  <si>
    <t>Total B</t>
  </si>
  <si>
    <t>Participant number</t>
  </si>
  <si>
    <t>Organisation short name</t>
  </si>
  <si>
    <t>of which subcontracting (A’)</t>
  </si>
  <si>
    <t>Unit of access</t>
  </si>
  <si>
    <t>Eligible 
Costs (€)</t>
  </si>
  <si>
    <t>H. Quantity of access offered under the project (over the whole duration of the project)</t>
  </si>
  <si>
    <t>Personnel</t>
  </si>
  <si>
    <t>Costs (€)</t>
  </si>
  <si>
    <t>Months</t>
  </si>
  <si>
    <t>Person-</t>
  </si>
  <si>
    <r>
      <t xml:space="preserve">A.  </t>
    </r>
    <r>
      <rPr>
        <b/>
        <sz val="9"/>
        <rFont val="Arial"/>
        <family val="2"/>
      </rPr>
      <t>Direct eligible costs of providing access over the last two years</t>
    </r>
    <r>
      <rPr>
        <b/>
        <vertAlign val="superscript"/>
        <sz val="9"/>
        <rFont val="Arial"/>
        <family val="2"/>
      </rPr>
      <t>[3]</t>
    </r>
    <r>
      <rPr>
        <b/>
        <sz val="9"/>
        <rFont val="Arial"/>
        <family val="2"/>
      </rPr>
      <t xml:space="preserve"> excluding personnel costs</t>
    </r>
  </si>
  <si>
    <r>
      <t xml:space="preserve">Category of staff </t>
    </r>
    <r>
      <rPr>
        <b/>
        <vertAlign val="superscript"/>
        <sz val="9"/>
        <rFont val="Arial"/>
        <family val="2"/>
      </rPr>
      <t>[4]</t>
    </r>
  </si>
  <si>
    <t>[4]  Personnel costs for the provision of access can only include costs of administrative, technical and scientific staff  
       directly assigned to the functioning of the installation and to the support of the users.</t>
  </si>
  <si>
    <t>[3]  In exceptional and duly justified cases, a different reference period can be agreed with the Commission</t>
  </si>
  <si>
    <r>
      <t xml:space="preserve">A.  </t>
    </r>
    <r>
      <rPr>
        <b/>
        <sz val="9"/>
        <rFont val="Arial"/>
        <family val="2"/>
      </rPr>
      <t>Direct eligible costs of providing access to the selected user groups, excluding personnel costs</t>
    </r>
  </si>
  <si>
    <r>
      <t>B.  P</t>
    </r>
    <r>
      <rPr>
        <b/>
        <sz val="9"/>
        <rFont val="Arial"/>
        <family val="2"/>
      </rPr>
      <t>ersonnel direct eligible costs needed to provide access over the last two years</t>
    </r>
    <r>
      <rPr>
        <b/>
        <vertAlign val="superscript"/>
        <sz val="9"/>
        <rFont val="Arial"/>
        <family val="2"/>
      </rPr>
      <t>[3]</t>
    </r>
  </si>
  <si>
    <r>
      <t>E. Total quantity of access provided to all normal users of the installation 
    (i.e. both internal and external) over the last two years</t>
    </r>
    <r>
      <rPr>
        <vertAlign val="superscript"/>
        <sz val="9"/>
        <rFont val="Arial"/>
        <family val="2"/>
      </rPr>
      <t>[3]</t>
    </r>
  </si>
  <si>
    <r>
      <t xml:space="preserve">B.  </t>
    </r>
    <r>
      <rPr>
        <b/>
        <sz val="9"/>
        <rFont val="Arial"/>
        <family val="2"/>
      </rPr>
      <t>Personnel direct eligible costs needed to provide access to the selected user groups</t>
    </r>
  </si>
  <si>
    <t>[5]  In case of combination of unit cost and actual costs, only cost categories and cost items that have not been used 
       in the unit cost calculation above may be reimbursed on an actual cost basis.</t>
  </si>
  <si>
    <r>
      <t>If access costs are declared on the basis of actual cost or on the basis of a combination</t>
    </r>
    <r>
      <rPr>
        <b/>
        <vertAlign val="superscript"/>
        <sz val="10"/>
        <rFont val="Arial"/>
        <family val="2"/>
      </rPr>
      <t xml:space="preserve">[5] </t>
    </r>
    <r>
      <rPr>
        <b/>
        <sz val="10"/>
        <rFont val="Arial"/>
        <family val="2"/>
      </rPr>
      <t xml:space="preserve">of unit cost and actual costs, please use the following table to estimate the actual costs. </t>
    </r>
  </si>
  <si>
    <r>
      <t xml:space="preserve">D.  </t>
    </r>
    <r>
      <rPr>
        <b/>
        <sz val="9"/>
        <rFont val="Arial"/>
        <family val="2"/>
      </rPr>
      <t>Actual</t>
    </r>
    <r>
      <rPr>
        <sz val="9"/>
        <rFont val="Arial"/>
        <family val="2"/>
      </rPr>
      <t xml:space="preserve"> </t>
    </r>
    <r>
      <rPr>
        <b/>
        <sz val="9"/>
        <rFont val="Arial"/>
        <family val="2"/>
      </rPr>
      <t>Access Cost for the access offered under the project</t>
    </r>
    <r>
      <rPr>
        <vertAlign val="superscript"/>
        <sz val="9"/>
        <rFont val="Arial"/>
        <family val="2"/>
      </rPr>
      <t xml:space="preserve"> </t>
    </r>
    <r>
      <rPr>
        <b/>
        <sz val="9"/>
        <rFont val="Arial"/>
        <family val="2"/>
      </rPr>
      <t xml:space="preserve"> </t>
    </r>
    <r>
      <rPr>
        <b/>
        <sz val="8"/>
        <rFont val="Arial"/>
        <family val="2"/>
      </rPr>
      <t>= A + B + C</t>
    </r>
  </si>
  <si>
    <r>
      <t xml:space="preserve">            C. Indirect eligible costs:</t>
    </r>
    <r>
      <rPr>
        <sz val="8"/>
        <rFont val="Arial"/>
        <family val="2"/>
      </rPr>
      <t xml:space="preserve"> 25% x ([A-A’]+B)</t>
    </r>
    <r>
      <rPr>
        <vertAlign val="superscript"/>
        <sz val="8"/>
        <rFont val="Arial"/>
        <family val="2"/>
      </rPr>
      <t xml:space="preserve"> </t>
    </r>
  </si>
  <si>
    <r>
      <t xml:space="preserve">F. Unit cost </t>
    </r>
    <r>
      <rPr>
        <sz val="8"/>
        <rFont val="Arial"/>
        <family val="2"/>
      </rPr>
      <t>=D/E</t>
    </r>
  </si>
  <si>
    <t xml:space="preserve"> </t>
  </si>
  <si>
    <r>
      <t>Calculation of the Unit Cost (UC) for Trans-national Access</t>
    </r>
    <r>
      <rPr>
        <b/>
        <vertAlign val="superscript"/>
        <sz val="10"/>
        <rFont val="Arial"/>
        <family val="2"/>
      </rPr>
      <t>[1]</t>
    </r>
  </si>
  <si>
    <t>to:</t>
  </si>
  <si>
    <r>
      <t xml:space="preserve">Access provision period </t>
    </r>
    <r>
      <rPr>
        <sz val="9"/>
        <rFont val="Arial"/>
        <family val="2"/>
      </rPr>
      <t xml:space="preserve"> (usually the project life-time)</t>
    </r>
    <r>
      <rPr>
        <b/>
        <sz val="9"/>
        <rFont val="Arial"/>
        <family val="2"/>
      </rPr>
      <t xml:space="preserve">               from:</t>
    </r>
  </si>
  <si>
    <r>
      <t>D. Total access eligible costs over the last two years</t>
    </r>
    <r>
      <rPr>
        <vertAlign val="superscript"/>
        <sz val="9"/>
        <rFont val="Arial"/>
        <family val="2"/>
      </rPr>
      <t>[3]</t>
    </r>
    <r>
      <rPr>
        <sz val="9"/>
        <rFont val="Arial"/>
        <family val="2"/>
      </rPr>
      <t xml:space="preserve"> = </t>
    </r>
    <r>
      <rPr>
        <sz val="8"/>
        <rFont val="Arial"/>
        <family val="2"/>
      </rPr>
      <t>A+B+C</t>
    </r>
  </si>
  <si>
    <r>
      <t xml:space="preserve">         C. Indirect eligible costs:</t>
    </r>
    <r>
      <rPr>
        <sz val="8"/>
        <rFont val="Arial"/>
        <family val="2"/>
      </rPr>
      <t xml:space="preserve"> 25% x ([A-A’]+B)</t>
    </r>
    <r>
      <rPr>
        <vertAlign val="superscript"/>
        <sz val="8"/>
        <rFont val="Arial"/>
        <family val="2"/>
      </rPr>
      <t xml:space="preserve"> </t>
    </r>
  </si>
  <si>
    <t xml:space="preserve">         G. Unit cost charged to the project </t>
  </si>
  <si>
    <t>Reference period                                                                      from:</t>
  </si>
  <si>
    <r>
      <t xml:space="preserve"> I.  </t>
    </r>
    <r>
      <rPr>
        <b/>
        <sz val="9"/>
        <rFont val="Arial"/>
        <family val="2"/>
      </rPr>
      <t xml:space="preserve">Access Cost on the basis of </t>
    </r>
    <r>
      <rPr>
        <b/>
        <sz val="8"/>
        <rFont val="Arial"/>
        <family val="2"/>
      </rPr>
      <t>UC</t>
    </r>
    <r>
      <rPr>
        <b/>
        <sz val="9"/>
        <rFont val="Arial"/>
        <family val="2"/>
      </rPr>
      <t xml:space="preserve"> for the access offered under the project</t>
    </r>
    <r>
      <rPr>
        <vertAlign val="superscript"/>
        <sz val="8"/>
        <rFont val="Arial"/>
        <family val="2"/>
      </rPr>
      <t xml:space="preserve"> </t>
    </r>
    <r>
      <rPr>
        <b/>
        <sz val="8"/>
        <rFont val="Arial"/>
        <family val="2"/>
      </rPr>
      <t xml:space="preserve"> = G</t>
    </r>
    <r>
      <rPr>
        <b/>
        <sz val="5"/>
        <rFont val="Arial"/>
        <family val="2"/>
      </rPr>
      <t xml:space="preserve"> </t>
    </r>
    <r>
      <rPr>
        <b/>
        <sz val="8"/>
        <rFont val="Arial"/>
        <family val="2"/>
      </rPr>
      <t>x</t>
    </r>
    <r>
      <rPr>
        <b/>
        <sz val="5"/>
        <rFont val="Arial"/>
        <family val="2"/>
      </rPr>
      <t xml:space="preserve"> </t>
    </r>
    <r>
      <rPr>
        <b/>
        <sz val="8"/>
        <rFont val="Arial"/>
        <family val="2"/>
      </rPr>
      <t>H</t>
    </r>
  </si>
  <si>
    <t>[1]  See 'Decision authorising the use of unit costs for the costs of providing trans-national and virtual access in Research
       Infrastructures actions under the Horizon Europe Programme'. When access costs to the installation are reported on the 
      basis of a unit cost, calculate the unit cost using the first part of this Excel sheet. When access costs are reported as actual
      costs, estimate these costs using the second part of this Excel sheet. When access costs are reported as a combination
      of unit costs and actual costs, both parts of the table must be used. In case of combination, all the cost categories and 
      cost items reimbursed on actual costs basis must be excluded from the calculation of the unit cost.</t>
  </si>
  <si>
    <t>[2]  Direct costs (other than personnel) for providing access can only include:
       • Costs of contracts for maintenance and repair for the functioning of the installation (if not capitalised).
       • Costs of consumables specifically used for the installation and the research work of the users. 
       • Costs of contracts for installation management, including security fees, insurance costs, quality control and 
          certification, specifically incurred for the functioning of the installation.
       • Costs of energy power and water supplied for the installation.
       • Costs of general services when included in the provided access services (e.g. library costs, shipping costs).
       • Costs of software licence, internet connection or other electronic services for data management and computing 
          when they are needed to provide access services,
       • Costs of specific scientific services included in the access provided or needed for the provision of access.</t>
  </si>
  <si>
    <t xml:space="preserve">[6]  Notably, costs of consumables and supplies specifically incurred for the provision of access to the selected users, in 
      particular for carrying out their research work, as well as costs of services included in or needed for the provision of access,   
      that are specifically incurred for providing access to the selected users 
</t>
  </si>
  <si>
    <t xml:space="preserve">[7]  Personnel costs for the provision of access can only include costs of administrative, technical and scientific staff  
       directly working for the provision of access to the selected users and their support.  These costs will be charged 
       to the grant as direct personnel costs (hours worked for the grant must be recorded). </t>
  </si>
  <si>
    <r>
      <t xml:space="preserve">Category of staff </t>
    </r>
    <r>
      <rPr>
        <b/>
        <vertAlign val="superscript"/>
        <sz val="9"/>
        <rFont val="Arial"/>
        <family val="2"/>
      </rPr>
      <t>[7]</t>
    </r>
  </si>
  <si>
    <r>
      <t>Describe the direct eligible costs</t>
    </r>
    <r>
      <rPr>
        <vertAlign val="superscript"/>
        <sz val="9"/>
        <rFont val="Arial"/>
        <family val="2"/>
      </rPr>
      <t>[2]</t>
    </r>
    <r>
      <rPr>
        <sz val="9"/>
        <rFont val="Arial"/>
        <family val="2"/>
      </rPr>
      <t xml:space="preserve"> for providing access to the installation over the reference period (the last two closed financial years</t>
    </r>
    <r>
      <rPr>
        <vertAlign val="superscript"/>
        <sz val="9"/>
        <rFont val="Arial"/>
        <family val="2"/>
      </rPr>
      <t>[3]</t>
    </r>
    <r>
      <rPr>
        <sz val="9"/>
        <rFont val="Arial"/>
        <family val="2"/>
      </rPr>
      <t xml:space="preserve"> preceding the current one). Capital investments (including depreciation costs of equipment, infrastructure or other assets) and internally invoiced goods and services are ineligible costs unless otherwise specified in the Work Programme.</t>
    </r>
  </si>
  <si>
    <r>
      <t>Describe the estimated costs that will be actually and solely incurred for providing access to the user groups selected for support under the action</t>
    </r>
    <r>
      <rPr>
        <vertAlign val="superscript"/>
        <sz val="9"/>
        <rFont val="Arial"/>
        <family val="2"/>
      </rPr>
      <t>[6]</t>
    </r>
    <r>
      <rPr>
        <sz val="9"/>
        <rFont val="Arial"/>
        <family val="2"/>
      </rPr>
      <t>. Capital investments (including depreciation costs of equipment, infrastructure or other assets) and internally invoiced goods and services are ineligible costs unless otherwise specified in the Work Programme.</t>
    </r>
  </si>
  <si>
    <t>HISTORY OF CHANGES</t>
  </si>
  <si>
    <t>Version</t>
  </si>
  <si>
    <t>Publication date</t>
  </si>
  <si>
    <t>Changes</t>
  </si>
  <si>
    <t>1.0</t>
  </si>
  <si>
    <r>
      <t>§</t>
    </r>
    <r>
      <rPr>
        <sz val="7"/>
        <color indexed="8"/>
        <rFont val="Times New Roman"/>
        <family val="1"/>
      </rPr>
      <t xml:space="preserve">  </t>
    </r>
    <r>
      <rPr>
        <sz val="9"/>
        <color indexed="8"/>
        <rFont val="Verdana"/>
        <family val="2"/>
      </rPr>
      <t>Initial version</t>
    </r>
  </si>
  <si>
    <t>12.04.2021</t>
  </si>
  <si>
    <t>16.02.2022</t>
  </si>
  <si>
    <t>Updated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</si>
</sst>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9"/>
      <name val="Arial"/>
      <family val="2"/>
    </font>
    <font>
      <sz val="9"/>
      <name val="Arial"/>
      <family val="2"/>
    </font>
    <font>
      <b/>
      <i/>
      <sz val="9"/>
      <name val="Arial"/>
      <family val="2"/>
    </font>
    <font>
      <sz val="8"/>
      <name val="Arial"/>
      <family val="2"/>
    </font>
    <font>
      <vertAlign val="superscript"/>
      <sz val="8"/>
      <name val="Arial"/>
      <family val="2"/>
    </font>
    <font>
      <b/>
      <sz val="10"/>
      <name val="Arial"/>
      <family val="2"/>
    </font>
    <font>
      <vertAlign val="superscript"/>
      <sz val="9"/>
      <name val="Arial"/>
      <family val="2"/>
    </font>
    <font>
      <b/>
      <sz val="9"/>
      <color indexed="12"/>
      <name val="Arial"/>
      <family val="2"/>
    </font>
    <font>
      <sz val="8"/>
      <name val="Arial"/>
      <family val="2"/>
    </font>
    <font>
      <b/>
      <vertAlign val="superscript"/>
      <sz val="9"/>
      <name val="Arial"/>
      <family val="2"/>
    </font>
    <font>
      <sz val="10"/>
      <name val="Arial"/>
      <family val="2"/>
    </font>
    <font>
      <b/>
      <vertAlign val="superscript"/>
      <sz val="10"/>
      <name val="Arial"/>
      <family val="2"/>
    </font>
    <font>
      <b/>
      <sz val="5"/>
      <name val="Arial"/>
      <family val="2"/>
    </font>
    <font>
      <b/>
      <sz val="8"/>
      <name val="Arial"/>
      <family val="2"/>
    </font>
    <font>
      <sz val="9"/>
      <color indexed="8"/>
      <name val="Verdana"/>
      <family val="2"/>
    </font>
    <font>
      <sz val="7"/>
      <color indexed="8"/>
      <name val="Times New Roman"/>
      <family val="1"/>
    </font>
    <font>
      <b/>
      <sz val="9"/>
      <color rgb="FFFF0000"/>
      <name val="Arial"/>
      <family val="2"/>
    </font>
    <font>
      <b/>
      <sz val="9"/>
      <color rgb="FF7030A0"/>
      <name val="Arial"/>
      <family val="2"/>
    </font>
    <font>
      <b/>
      <sz val="9"/>
      <color theme="1"/>
      <name val="Verdana"/>
      <family val="2"/>
    </font>
    <font>
      <sz val="9"/>
      <color theme="1"/>
      <name val="Verdana"/>
      <family val="2"/>
    </font>
    <font>
      <sz val="9"/>
      <color theme="1"/>
      <name val="Wingdings"/>
      <charset val="2"/>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7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s>
  <cellStyleXfs count="2">
    <xf numFmtId="0" fontId="0" fillId="0" borderId="0"/>
    <xf numFmtId="9" fontId="11" fillId="0" borderId="0" applyFont="0" applyFill="0" applyBorder="0" applyAlignment="0" applyProtection="0"/>
  </cellStyleXfs>
  <cellXfs count="122">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NumberFormat="1" applyFont="1" applyFill="1" applyBorder="1" applyAlignment="1">
      <alignment horizontal="center" wrapText="1"/>
    </xf>
    <xf numFmtId="3" fontId="2" fillId="0" borderId="6" xfId="0" applyNumberFormat="1" applyFont="1" applyBorder="1" applyAlignment="1" applyProtection="1">
      <alignment horizontal="right" wrapText="1"/>
      <protection locked="0"/>
    </xf>
    <xf numFmtId="3" fontId="2" fillId="0" borderId="7" xfId="0" applyNumberFormat="1" applyFont="1" applyBorder="1" applyAlignment="1" applyProtection="1">
      <alignment horizontal="right" wrapText="1"/>
      <protection locked="0"/>
    </xf>
    <xf numFmtId="0" fontId="0" fillId="0" borderId="0" xfId="0" applyAlignment="1">
      <alignment wrapText="1"/>
    </xf>
    <xf numFmtId="0" fontId="1" fillId="0" borderId="8" xfId="0" applyFont="1" applyBorder="1" applyAlignment="1" applyProtection="1">
      <alignment horizontal="justify" wrapText="1"/>
      <protection locked="0"/>
    </xf>
    <xf numFmtId="4" fontId="1" fillId="3" borderId="2" xfId="0" applyNumberFormat="1" applyFont="1" applyFill="1" applyBorder="1" applyAlignment="1">
      <alignment horizontal="right" wrapText="1"/>
    </xf>
    <xf numFmtId="4" fontId="1" fillId="3" borderId="6" xfId="0" applyNumberFormat="1" applyFont="1" applyFill="1" applyBorder="1" applyAlignment="1">
      <alignment horizontal="right" wrapText="1"/>
    </xf>
    <xf numFmtId="4" fontId="3" fillId="0" borderId="7" xfId="0" applyNumberFormat="1" applyFont="1" applyBorder="1" applyAlignment="1" applyProtection="1">
      <alignment horizontal="right" wrapText="1"/>
      <protection locked="0"/>
    </xf>
    <xf numFmtId="4" fontId="1" fillId="3" borderId="7" xfId="0" applyNumberFormat="1" applyFont="1" applyFill="1" applyBorder="1" applyAlignment="1">
      <alignment horizontal="right" wrapText="1"/>
    </xf>
    <xf numFmtId="4" fontId="2" fillId="3" borderId="6" xfId="0" applyNumberFormat="1" applyFont="1" applyFill="1" applyBorder="1" applyAlignment="1">
      <alignment horizontal="right" wrapText="1"/>
    </xf>
    <xf numFmtId="0" fontId="8" fillId="2" borderId="9" xfId="0" applyFont="1" applyFill="1" applyBorder="1" applyAlignment="1">
      <alignment horizontal="right" wrapText="1"/>
    </xf>
    <xf numFmtId="4" fontId="2" fillId="3" borderId="10" xfId="0" applyNumberFormat="1" applyFont="1" applyFill="1" applyBorder="1" applyAlignment="1">
      <alignment horizontal="right" wrapText="1"/>
    </xf>
    <xf numFmtId="0" fontId="1" fillId="3" borderId="6" xfId="0" applyNumberFormat="1" applyFont="1" applyFill="1" applyBorder="1" applyAlignment="1">
      <alignment horizontal="right" wrapText="1"/>
    </xf>
    <xf numFmtId="0" fontId="17" fillId="2" borderId="11" xfId="0" applyFont="1" applyFill="1" applyBorder="1" applyAlignment="1">
      <alignment wrapText="1"/>
    </xf>
    <xf numFmtId="9" fontId="18" fillId="2" borderId="12" xfId="0" applyNumberFormat="1" applyFont="1" applyFill="1" applyBorder="1" applyAlignment="1">
      <alignment horizontal="center" wrapText="1"/>
    </xf>
    <xf numFmtId="0" fontId="1" fillId="0" borderId="6" xfId="1" applyNumberFormat="1" applyFont="1" applyBorder="1" applyAlignment="1" applyProtection="1">
      <alignment horizontal="right" wrapText="1"/>
      <protection locked="0"/>
    </xf>
    <xf numFmtId="0" fontId="1" fillId="2" borderId="13" xfId="0" applyFont="1" applyFill="1" applyBorder="1" applyAlignment="1">
      <alignment horizontal="left" vertical="top" wrapText="1"/>
    </xf>
    <xf numFmtId="0" fontId="1" fillId="0" borderId="14" xfId="0" applyFont="1" applyBorder="1" applyAlignment="1" applyProtection="1">
      <alignment wrapText="1"/>
      <protection locked="0"/>
    </xf>
    <xf numFmtId="0" fontId="1" fillId="0" borderId="15" xfId="0" applyFont="1" applyBorder="1" applyAlignment="1" applyProtection="1">
      <alignment horizontal="left" wrapText="1"/>
      <protection locked="0"/>
    </xf>
    <xf numFmtId="0" fontId="1" fillId="2" borderId="16" xfId="0" applyFont="1" applyFill="1" applyBorder="1" applyAlignment="1">
      <alignment wrapText="1"/>
    </xf>
    <xf numFmtId="0" fontId="1" fillId="0" borderId="17" xfId="0" applyFont="1" applyBorder="1" applyAlignment="1" applyProtection="1">
      <alignment wrapText="1"/>
      <protection locked="0"/>
    </xf>
    <xf numFmtId="4" fontId="4" fillId="0" borderId="18" xfId="0" applyNumberFormat="1" applyFont="1" applyBorder="1" applyAlignment="1" applyProtection="1">
      <alignment horizontal="right" wrapText="1"/>
      <protection locked="0"/>
    </xf>
    <xf numFmtId="0" fontId="4" fillId="0" borderId="0" xfId="0" applyFont="1"/>
    <xf numFmtId="0" fontId="4" fillId="0" borderId="0" xfId="0" applyFont="1" applyAlignment="1">
      <alignment horizontal="left"/>
    </xf>
    <xf numFmtId="4" fontId="4" fillId="0" borderId="19" xfId="0" applyNumberFormat="1" applyFont="1" applyBorder="1" applyAlignment="1" applyProtection="1">
      <alignment horizontal="right" wrapText="1"/>
      <protection locked="0"/>
    </xf>
    <xf numFmtId="4" fontId="4" fillId="0" borderId="19" xfId="0" applyNumberFormat="1" applyFont="1" applyBorder="1" applyAlignment="1" applyProtection="1">
      <alignment wrapText="1"/>
      <protection locked="0"/>
    </xf>
    <xf numFmtId="4" fontId="4" fillId="0" borderId="20" xfId="0" applyNumberFormat="1" applyFont="1" applyBorder="1" applyAlignment="1" applyProtection="1">
      <alignment horizontal="right" wrapText="1"/>
      <protection locked="0"/>
    </xf>
    <xf numFmtId="0" fontId="4" fillId="0" borderId="21" xfId="0" applyFont="1" applyBorder="1" applyAlignment="1" applyProtection="1">
      <alignment horizontal="right" wrapText="1"/>
      <protection locked="0"/>
    </xf>
    <xf numFmtId="4" fontId="4" fillId="0" borderId="22" xfId="0" applyNumberFormat="1" applyFont="1" applyFill="1" applyBorder="1" applyAlignment="1" applyProtection="1">
      <alignment horizontal="right" wrapText="1"/>
      <protection locked="0"/>
    </xf>
    <xf numFmtId="0" fontId="4" fillId="0" borderId="23" xfId="0" applyFont="1" applyBorder="1" applyAlignment="1" applyProtection="1">
      <alignment horizontal="right" wrapText="1"/>
      <protection locked="0"/>
    </xf>
    <xf numFmtId="4" fontId="4" fillId="0" borderId="19" xfId="0" applyNumberFormat="1" applyFont="1" applyFill="1" applyBorder="1" applyAlignment="1" applyProtection="1">
      <alignment horizontal="right" wrapText="1"/>
      <protection locked="0"/>
    </xf>
    <xf numFmtId="0" fontId="4" fillId="0" borderId="24" xfId="0" applyFont="1" applyBorder="1" applyAlignment="1" applyProtection="1">
      <alignment horizontal="right" wrapText="1"/>
      <protection locked="0"/>
    </xf>
    <xf numFmtId="4" fontId="4" fillId="0" borderId="20" xfId="0" applyNumberFormat="1" applyFont="1" applyFill="1" applyBorder="1" applyAlignment="1" applyProtection="1">
      <alignment horizontal="right" wrapText="1"/>
      <protection locked="0"/>
    </xf>
    <xf numFmtId="0" fontId="1" fillId="2" borderId="2" xfId="0" applyFont="1" applyFill="1" applyBorder="1" applyAlignment="1">
      <alignment horizontal="right" wrapText="1"/>
    </xf>
    <xf numFmtId="0" fontId="1" fillId="2" borderId="25" xfId="0" applyFont="1" applyFill="1" applyBorder="1" applyAlignment="1">
      <alignment horizontal="right" wrapText="1"/>
    </xf>
    <xf numFmtId="14" fontId="2" fillId="0" borderId="26" xfId="0" applyNumberFormat="1" applyFont="1" applyBorder="1" applyAlignment="1" applyProtection="1">
      <alignment horizontal="center" wrapText="1"/>
      <protection locked="0"/>
    </xf>
    <xf numFmtId="14" fontId="2" fillId="0" borderId="2" xfId="0" applyNumberFormat="1" applyFont="1" applyBorder="1" applyAlignment="1" applyProtection="1">
      <alignment horizontal="center" wrapText="1"/>
      <protection locked="0"/>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49" fontId="20" fillId="0" borderId="69" xfId="0" applyNumberFormat="1" applyFont="1" applyBorder="1" applyAlignment="1">
      <alignment horizontal="center" vertical="center" wrapText="1"/>
    </xf>
    <xf numFmtId="0" fontId="20" fillId="0" borderId="69" xfId="0" applyFont="1" applyBorder="1" applyAlignment="1">
      <alignment horizontal="center" vertical="center" wrapText="1"/>
    </xf>
    <xf numFmtId="0" fontId="21" fillId="0" borderId="69" xfId="0" applyFont="1" applyBorder="1" applyAlignment="1">
      <alignment horizontal="justify" vertical="center" wrapText="1"/>
    </xf>
    <xf numFmtId="0" fontId="11" fillId="0" borderId="0" xfId="0" applyFont="1"/>
    <xf numFmtId="0" fontId="20" fillId="0" borderId="69" xfId="0" applyFont="1" applyBorder="1" applyAlignment="1">
      <alignment horizontal="left" vertical="center" wrapText="1"/>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0" fontId="4" fillId="0" borderId="0" xfId="0" applyFont="1" applyAlignment="1">
      <alignment horizontal="left" wrapText="1"/>
    </xf>
    <xf numFmtId="0" fontId="1" fillId="2" borderId="29" xfId="0" applyFont="1" applyFill="1" applyBorder="1" applyAlignment="1">
      <alignment horizontal="right" wrapText="1"/>
    </xf>
    <xf numFmtId="0" fontId="1" fillId="2" borderId="30" xfId="0" applyFont="1" applyFill="1" applyBorder="1" applyAlignment="1">
      <alignment horizontal="right" wrapText="1"/>
    </xf>
    <xf numFmtId="0" fontId="2" fillId="2" borderId="31" xfId="0" applyFont="1" applyFill="1" applyBorder="1" applyAlignment="1">
      <alignment horizontal="left" wrapText="1"/>
    </xf>
    <xf numFmtId="0" fontId="2" fillId="2" borderId="9" xfId="0" applyFont="1" applyFill="1" applyBorder="1" applyAlignment="1">
      <alignment horizontal="left" wrapText="1"/>
    </xf>
    <xf numFmtId="0" fontId="8" fillId="2" borderId="9" xfId="0" applyFont="1" applyFill="1" applyBorder="1" applyAlignment="1">
      <alignment horizontal="center" wrapText="1"/>
    </xf>
    <xf numFmtId="0" fontId="8" fillId="2" borderId="32" xfId="0" applyFont="1" applyFill="1" applyBorder="1" applyAlignment="1">
      <alignment horizontal="center" wrapText="1"/>
    </xf>
    <xf numFmtId="0" fontId="2" fillId="2" borderId="43" xfId="0" applyFont="1" applyFill="1" applyBorder="1" applyAlignment="1">
      <alignment horizontal="center" textRotation="90" wrapText="1"/>
    </xf>
    <xf numFmtId="0" fontId="2" fillId="2" borderId="44" xfId="0" applyFont="1" applyFill="1" applyBorder="1" applyAlignment="1">
      <alignment horizontal="center" textRotation="90" wrapText="1"/>
    </xf>
    <xf numFmtId="0" fontId="2" fillId="2" borderId="45" xfId="0" applyFont="1" applyFill="1" applyBorder="1" applyAlignment="1">
      <alignment horizontal="center" textRotation="90" wrapText="1"/>
    </xf>
    <xf numFmtId="0" fontId="4" fillId="0" borderId="33" xfId="0" applyFont="1" applyBorder="1" applyAlignment="1" applyProtection="1">
      <alignment horizontal="left" wrapText="1"/>
      <protection locked="0"/>
    </xf>
    <xf numFmtId="0" fontId="4" fillId="0" borderId="34" xfId="0" applyFont="1" applyBorder="1" applyAlignment="1" applyProtection="1">
      <alignment horizontal="left" wrapText="1"/>
      <protection locked="0"/>
    </xf>
    <xf numFmtId="0" fontId="4" fillId="0" borderId="35" xfId="0" applyFont="1" applyBorder="1" applyAlignment="1" applyProtection="1">
      <alignment horizontal="left" wrapText="1"/>
      <protection locked="0"/>
    </xf>
    <xf numFmtId="0" fontId="4" fillId="0" borderId="36"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38" xfId="0" applyFont="1" applyBorder="1" applyAlignment="1" applyProtection="1">
      <alignment horizontal="left" wrapText="1"/>
      <protection locked="0"/>
    </xf>
    <xf numFmtId="0" fontId="3" fillId="2" borderId="29" xfId="0" applyFont="1" applyFill="1" applyBorder="1" applyAlignment="1">
      <alignment horizontal="right" wrapText="1"/>
    </xf>
    <xf numFmtId="0" fontId="3" fillId="2" borderId="30" xfId="0" applyFont="1" applyFill="1" applyBorder="1" applyAlignment="1">
      <alignment horizontal="right" wrapText="1"/>
    </xf>
    <xf numFmtId="0" fontId="4" fillId="0" borderId="42" xfId="0" applyFont="1" applyBorder="1" applyAlignment="1" applyProtection="1">
      <alignment wrapText="1"/>
      <protection locked="0"/>
    </xf>
    <xf numFmtId="0" fontId="4" fillId="0" borderId="23" xfId="0" applyFont="1" applyBorder="1" applyAlignment="1" applyProtection="1">
      <alignment wrapText="1"/>
      <protection locked="0"/>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4" fillId="0" borderId="54" xfId="0" applyFont="1" applyBorder="1" applyAlignment="1" applyProtection="1">
      <alignment horizontal="left" wrapText="1"/>
      <protection locked="0"/>
    </xf>
    <xf numFmtId="0" fontId="4" fillId="0" borderId="55" xfId="0" applyFont="1" applyBorder="1" applyAlignment="1" applyProtection="1">
      <alignment horizontal="left" wrapText="1"/>
      <protection locked="0"/>
    </xf>
    <xf numFmtId="0" fontId="4" fillId="0" borderId="56" xfId="0" applyFont="1" applyBorder="1" applyAlignment="1" applyProtection="1">
      <alignment horizontal="left" wrapText="1"/>
      <protection locked="0"/>
    </xf>
    <xf numFmtId="0" fontId="2" fillId="2" borderId="29" xfId="0" applyFont="1" applyFill="1" applyBorder="1" applyAlignment="1">
      <alignment horizontal="left" wrapText="1" indent="3"/>
    </xf>
    <xf numFmtId="0" fontId="2" fillId="2" borderId="30" xfId="0" applyFont="1" applyFill="1" applyBorder="1" applyAlignment="1">
      <alignment horizontal="left" wrapText="1" indent="3"/>
    </xf>
    <xf numFmtId="14" fontId="2" fillId="0" borderId="2" xfId="0" applyNumberFormat="1" applyFont="1" applyBorder="1" applyAlignment="1" applyProtection="1">
      <alignment horizontal="center" wrapText="1"/>
      <protection locked="0"/>
    </xf>
    <xf numFmtId="14" fontId="2" fillId="0" borderId="64" xfId="0" applyNumberFormat="1" applyFont="1" applyBorder="1" applyAlignment="1" applyProtection="1">
      <alignment horizontal="center" wrapText="1"/>
      <protection locked="0"/>
    </xf>
    <xf numFmtId="0" fontId="9" fillId="0" borderId="0" xfId="0" applyFont="1" applyAlignment="1">
      <alignment horizontal="left" vertical="center" wrapText="1"/>
    </xf>
    <xf numFmtId="0" fontId="4" fillId="0" borderId="0" xfId="0" applyFont="1" applyAlignment="1">
      <alignment horizontal="left" vertical="center" wrapText="1"/>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1" fillId="2" borderId="40" xfId="0" applyFont="1" applyFill="1" applyBorder="1" applyAlignment="1">
      <alignment horizontal="right" wrapText="1"/>
    </xf>
    <xf numFmtId="0" fontId="1" fillId="2" borderId="41" xfId="0" applyFont="1" applyFill="1" applyBorder="1" applyAlignment="1">
      <alignment horizontal="right" wrapText="1"/>
    </xf>
    <xf numFmtId="0" fontId="6" fillId="0" borderId="0" xfId="0" applyFont="1" applyBorder="1" applyAlignment="1">
      <alignment horizontal="left" wrapText="1"/>
    </xf>
    <xf numFmtId="0" fontId="4" fillId="0" borderId="58" xfId="0" applyFont="1" applyBorder="1" applyAlignment="1" applyProtection="1">
      <alignment wrapText="1"/>
      <protection locked="0"/>
    </xf>
    <xf numFmtId="0" fontId="4" fillId="0" borderId="59" xfId="0" applyFont="1" applyBorder="1" applyAlignment="1" applyProtection="1">
      <alignment wrapText="1"/>
      <protection locked="0"/>
    </xf>
    <xf numFmtId="0" fontId="1" fillId="2" borderId="13" xfId="0" applyFont="1" applyFill="1" applyBorder="1" applyAlignment="1">
      <alignment horizontal="justify" wrapText="1"/>
    </xf>
    <xf numFmtId="0" fontId="1" fillId="2" borderId="8" xfId="0" applyFont="1" applyFill="1" applyBorder="1" applyAlignment="1">
      <alignment horizontal="justify" wrapText="1"/>
    </xf>
    <xf numFmtId="0" fontId="1" fillId="2" borderId="16" xfId="0" applyFont="1" applyFill="1" applyBorder="1" applyAlignment="1" applyProtection="1">
      <alignment horizontal="left" wrapText="1"/>
    </xf>
    <xf numFmtId="0" fontId="1" fillId="2" borderId="60" xfId="0" applyFont="1" applyFill="1" applyBorder="1" applyAlignment="1" applyProtection="1">
      <alignment horizontal="left" wrapText="1"/>
    </xf>
    <xf numFmtId="0" fontId="1" fillId="0" borderId="15" xfId="0" applyFont="1" applyBorder="1" applyAlignment="1" applyProtection="1">
      <alignment horizontal="left" wrapText="1"/>
      <protection locked="0"/>
    </xf>
    <xf numFmtId="0" fontId="1" fillId="0" borderId="61" xfId="0" applyFont="1" applyBorder="1" applyAlignment="1" applyProtection="1">
      <alignment horizontal="left" wrapText="1"/>
      <protection locked="0"/>
    </xf>
    <xf numFmtId="0" fontId="1" fillId="2" borderId="62" xfId="0" applyFont="1" applyFill="1" applyBorder="1" applyAlignment="1">
      <alignment wrapText="1"/>
    </xf>
    <xf numFmtId="0" fontId="1" fillId="2" borderId="5" xfId="0" applyFont="1" applyFill="1" applyBorder="1" applyAlignment="1">
      <alignment wrapText="1"/>
    </xf>
    <xf numFmtId="0" fontId="1" fillId="2" borderId="27" xfId="0" applyFont="1" applyFill="1" applyBorder="1" applyAlignment="1">
      <alignment wrapText="1"/>
    </xf>
    <xf numFmtId="0" fontId="1" fillId="2" borderId="28" xfId="0" applyFont="1" applyFill="1" applyBorder="1" applyAlignment="1">
      <alignment wrapText="1"/>
    </xf>
    <xf numFmtId="0" fontId="1" fillId="2" borderId="12" xfId="0" applyFont="1" applyFill="1" applyBorder="1" applyAlignment="1">
      <alignment wrapText="1"/>
    </xf>
    <xf numFmtId="0" fontId="1" fillId="2" borderId="31" xfId="0" applyFont="1" applyFill="1" applyBorder="1" applyAlignment="1">
      <alignment horizontal="center" wrapText="1"/>
    </xf>
    <xf numFmtId="0" fontId="1" fillId="2" borderId="9" xfId="0" applyFont="1" applyFill="1" applyBorder="1" applyAlignment="1">
      <alignment horizontal="center" wrapText="1"/>
    </xf>
    <xf numFmtId="0" fontId="1" fillId="0" borderId="14" xfId="0" applyFont="1" applyBorder="1" applyAlignment="1" applyProtection="1">
      <alignment horizontal="left" wrapText="1"/>
      <protection locked="0"/>
    </xf>
    <xf numFmtId="0" fontId="1" fillId="0" borderId="63" xfId="0" applyFont="1" applyBorder="1" applyAlignment="1" applyProtection="1">
      <alignment horizontal="left" wrapText="1"/>
      <protection locked="0"/>
    </xf>
    <xf numFmtId="14" fontId="2" fillId="0" borderId="28" xfId="0" applyNumberFormat="1" applyFont="1" applyBorder="1" applyAlignment="1" applyProtection="1">
      <alignment horizontal="center" wrapText="1"/>
      <protection locked="0"/>
    </xf>
    <xf numFmtId="0" fontId="2" fillId="2" borderId="25" xfId="0" applyFont="1" applyFill="1" applyBorder="1" applyAlignment="1">
      <alignment wrapText="1"/>
    </xf>
    <xf numFmtId="0" fontId="2" fillId="2" borderId="57" xfId="0" applyFont="1" applyFill="1" applyBorder="1" applyAlignment="1">
      <alignment wrapText="1"/>
    </xf>
    <xf numFmtId="0" fontId="6" fillId="0" borderId="0" xfId="0" applyFont="1" applyAlignment="1">
      <alignment horizontal="center"/>
    </xf>
    <xf numFmtId="0" fontId="0" fillId="0" borderId="49" xfId="0" applyBorder="1" applyAlignment="1">
      <alignment horizontal="center"/>
    </xf>
    <xf numFmtId="0" fontId="4" fillId="0" borderId="39" xfId="0" applyFont="1" applyBorder="1" applyAlignment="1" applyProtection="1">
      <alignment wrapText="1"/>
      <protection locked="0"/>
    </xf>
    <xf numFmtId="0" fontId="4" fillId="0" borderId="24" xfId="0" applyFont="1" applyBorder="1" applyAlignment="1" applyProtection="1">
      <alignment wrapText="1"/>
      <protection locked="0"/>
    </xf>
    <xf numFmtId="0" fontId="4" fillId="0" borderId="49" xfId="0" applyFont="1" applyBorder="1" applyAlignment="1">
      <alignment horizontal="center" wrapText="1"/>
    </xf>
    <xf numFmtId="0" fontId="2" fillId="2" borderId="40" xfId="0" applyFont="1" applyFill="1" applyBorder="1" applyAlignment="1">
      <alignment horizontal="left" wrapText="1" indent="3"/>
    </xf>
    <xf numFmtId="0" fontId="2" fillId="2" borderId="41" xfId="0" applyFont="1" applyFill="1" applyBorder="1" applyAlignment="1">
      <alignment horizontal="left" wrapText="1" indent="3"/>
    </xf>
    <xf numFmtId="0" fontId="9" fillId="0" borderId="0" xfId="0" applyFont="1" applyAlignment="1">
      <alignment horizontal="left"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tabSelected="1" topLeftCell="A54" workbookViewId="0">
      <selection activeCell="A76" sqref="A1:I76"/>
    </sheetView>
  </sheetViews>
  <sheetFormatPr baseColWidth="10" defaultColWidth="8.7265625" defaultRowHeight="12.5" x14ac:dyDescent="0.25"/>
  <cols>
    <col min="1" max="1" width="8.36328125" customWidth="1"/>
    <col min="2" max="2" width="2.6328125" customWidth="1"/>
    <col min="3" max="3" width="8.36328125" customWidth="1"/>
    <col min="4" max="4" width="11.81640625" customWidth="1"/>
    <col min="5" max="5" width="22.90625" customWidth="1"/>
    <col min="6" max="6" width="6.90625" customWidth="1"/>
    <col min="7" max="7" width="5.36328125" customWidth="1"/>
    <col min="8" max="8" width="8.81640625" customWidth="1"/>
    <col min="9" max="9" width="14.08984375" customWidth="1"/>
  </cols>
  <sheetData>
    <row r="1" spans="1:12" ht="24.75" customHeight="1" x14ac:dyDescent="0.25">
      <c r="A1" s="93" t="s">
        <v>5</v>
      </c>
      <c r="B1" s="94"/>
      <c r="C1" s="9"/>
      <c r="D1" s="21" t="s">
        <v>6</v>
      </c>
      <c r="E1" s="22"/>
      <c r="F1" s="104" t="s">
        <v>0</v>
      </c>
      <c r="G1" s="105"/>
      <c r="H1" s="106"/>
      <c r="I1" s="107"/>
    </row>
    <row r="2" spans="1:12" ht="24" customHeight="1" thickBot="1" x14ac:dyDescent="0.3">
      <c r="A2" s="99" t="s">
        <v>1</v>
      </c>
      <c r="B2" s="100"/>
      <c r="C2" s="23"/>
      <c r="D2" s="24" t="s">
        <v>2</v>
      </c>
      <c r="E2" s="25"/>
      <c r="F2" s="95" t="s">
        <v>8</v>
      </c>
      <c r="G2" s="96"/>
      <c r="H2" s="97"/>
      <c r="I2" s="98"/>
    </row>
    <row r="3" spans="1:12" ht="6" customHeight="1" x14ac:dyDescent="0.25">
      <c r="A3" s="112"/>
      <c r="B3" s="112"/>
      <c r="C3" s="112"/>
      <c r="D3" s="112"/>
      <c r="E3" s="112"/>
      <c r="F3" s="112"/>
      <c r="G3" s="112"/>
      <c r="H3" s="112"/>
      <c r="I3" s="112"/>
    </row>
    <row r="4" spans="1:12" ht="15.5" thickBot="1" x14ac:dyDescent="0.35">
      <c r="A4" s="111" t="s">
        <v>29</v>
      </c>
      <c r="B4" s="111"/>
      <c r="C4" s="111"/>
      <c r="D4" s="111"/>
      <c r="E4" s="111"/>
      <c r="F4" s="111"/>
      <c r="G4" s="111"/>
      <c r="H4" s="111"/>
      <c r="I4" s="111"/>
    </row>
    <row r="5" spans="1:12" ht="13" thickBot="1" x14ac:dyDescent="0.3">
      <c r="A5" s="101" t="s">
        <v>35</v>
      </c>
      <c r="B5" s="102"/>
      <c r="C5" s="102"/>
      <c r="D5" s="102"/>
      <c r="E5" s="103"/>
      <c r="F5" s="108"/>
      <c r="G5" s="108"/>
      <c r="H5" s="38" t="s">
        <v>30</v>
      </c>
      <c r="I5" s="40"/>
    </row>
    <row r="6" spans="1:12" ht="62.5" customHeight="1" thickBot="1" x14ac:dyDescent="0.3">
      <c r="A6" s="58" t="s">
        <v>15</v>
      </c>
      <c r="B6" s="109" t="s">
        <v>42</v>
      </c>
      <c r="C6" s="110"/>
      <c r="D6" s="110"/>
      <c r="E6" s="110"/>
      <c r="F6" s="110"/>
      <c r="G6" s="110"/>
      <c r="H6" s="110"/>
      <c r="I6" s="2" t="s">
        <v>9</v>
      </c>
    </row>
    <row r="7" spans="1:12" s="27" customFormat="1" ht="12.75" customHeight="1" x14ac:dyDescent="0.2">
      <c r="A7" s="59"/>
      <c r="B7" s="91" t="s">
        <v>28</v>
      </c>
      <c r="C7" s="92"/>
      <c r="D7" s="92"/>
      <c r="E7" s="92"/>
      <c r="F7" s="92"/>
      <c r="G7" s="92"/>
      <c r="H7" s="92"/>
      <c r="I7" s="26"/>
      <c r="L7" s="28"/>
    </row>
    <row r="8" spans="1:12" s="27" customFormat="1" ht="10" x14ac:dyDescent="0.2">
      <c r="A8" s="59"/>
      <c r="B8" s="69"/>
      <c r="C8" s="70"/>
      <c r="D8" s="70"/>
      <c r="E8" s="70"/>
      <c r="F8" s="70"/>
      <c r="G8" s="70"/>
      <c r="H8" s="70"/>
      <c r="I8" s="29"/>
    </row>
    <row r="9" spans="1:12" s="27" customFormat="1" ht="10" x14ac:dyDescent="0.2">
      <c r="A9" s="59"/>
      <c r="B9" s="69"/>
      <c r="C9" s="70"/>
      <c r="D9" s="70"/>
      <c r="E9" s="70"/>
      <c r="F9" s="70"/>
      <c r="G9" s="70"/>
      <c r="H9" s="70"/>
      <c r="I9" s="30"/>
    </row>
    <row r="10" spans="1:12" s="27" customFormat="1" ht="10" x14ac:dyDescent="0.2">
      <c r="A10" s="59"/>
      <c r="B10" s="69"/>
      <c r="C10" s="70"/>
      <c r="D10" s="70"/>
      <c r="E10" s="70"/>
      <c r="F10" s="70"/>
      <c r="G10" s="70"/>
      <c r="H10" s="70"/>
      <c r="I10" s="30"/>
    </row>
    <row r="11" spans="1:12" s="27" customFormat="1" ht="10" x14ac:dyDescent="0.2">
      <c r="A11" s="59"/>
      <c r="B11" s="69"/>
      <c r="C11" s="70"/>
      <c r="D11" s="70"/>
      <c r="E11" s="70"/>
      <c r="F11" s="70"/>
      <c r="G11" s="70"/>
      <c r="H11" s="70"/>
      <c r="I11" s="29"/>
    </row>
    <row r="12" spans="1:12" s="27" customFormat="1" ht="10" x14ac:dyDescent="0.2">
      <c r="A12" s="59"/>
      <c r="B12" s="69"/>
      <c r="C12" s="70"/>
      <c r="D12" s="70"/>
      <c r="E12" s="70"/>
      <c r="F12" s="70"/>
      <c r="G12" s="70"/>
      <c r="H12" s="70"/>
      <c r="I12" s="29"/>
    </row>
    <row r="13" spans="1:12" s="27" customFormat="1" ht="10" x14ac:dyDescent="0.2">
      <c r="A13" s="59"/>
      <c r="B13" s="69"/>
      <c r="C13" s="70"/>
      <c r="D13" s="70"/>
      <c r="E13" s="70"/>
      <c r="F13" s="70"/>
      <c r="G13" s="70"/>
      <c r="H13" s="70"/>
      <c r="I13" s="29"/>
    </row>
    <row r="14" spans="1:12" s="27" customFormat="1" ht="10" x14ac:dyDescent="0.2">
      <c r="A14" s="59"/>
      <c r="B14" s="69"/>
      <c r="C14" s="70"/>
      <c r="D14" s="70"/>
      <c r="E14" s="70"/>
      <c r="F14" s="70"/>
      <c r="G14" s="70"/>
      <c r="H14" s="70"/>
      <c r="I14" s="29"/>
    </row>
    <row r="15" spans="1:12" s="27" customFormat="1" ht="10" x14ac:dyDescent="0.2">
      <c r="A15" s="59"/>
      <c r="B15" s="69"/>
      <c r="C15" s="70"/>
      <c r="D15" s="70"/>
      <c r="E15" s="70"/>
      <c r="F15" s="70"/>
      <c r="G15" s="70"/>
      <c r="H15" s="70"/>
      <c r="I15" s="29"/>
    </row>
    <row r="16" spans="1:12" s="27" customFormat="1" ht="10" x14ac:dyDescent="0.2">
      <c r="A16" s="59"/>
      <c r="B16" s="113"/>
      <c r="C16" s="114"/>
      <c r="D16" s="114"/>
      <c r="E16" s="114"/>
      <c r="F16" s="114"/>
      <c r="G16" s="114"/>
      <c r="H16" s="114"/>
      <c r="I16" s="31"/>
    </row>
    <row r="17" spans="1:9" x14ac:dyDescent="0.25">
      <c r="A17" s="59"/>
      <c r="B17" s="88" t="s">
        <v>3</v>
      </c>
      <c r="C17" s="89"/>
      <c r="D17" s="89"/>
      <c r="E17" s="89"/>
      <c r="F17" s="89"/>
      <c r="G17" s="89"/>
      <c r="H17" s="89"/>
      <c r="I17" s="11">
        <f>SUM(I7:I16)</f>
        <v>0</v>
      </c>
    </row>
    <row r="18" spans="1:9" ht="13" thickBot="1" x14ac:dyDescent="0.3">
      <c r="A18" s="60"/>
      <c r="B18" s="67" t="s">
        <v>7</v>
      </c>
      <c r="C18" s="68"/>
      <c r="D18" s="68"/>
      <c r="E18" s="68"/>
      <c r="F18" s="68"/>
      <c r="G18" s="68"/>
      <c r="H18" s="68"/>
      <c r="I18" s="12"/>
    </row>
    <row r="19" spans="1:9" ht="12.75" customHeight="1" x14ac:dyDescent="0.25">
      <c r="A19" s="58" t="s">
        <v>20</v>
      </c>
      <c r="B19" s="71" t="s">
        <v>16</v>
      </c>
      <c r="C19" s="72"/>
      <c r="D19" s="72"/>
      <c r="E19" s="72"/>
      <c r="F19" s="72"/>
      <c r="G19" s="73"/>
      <c r="H19" s="1" t="s">
        <v>14</v>
      </c>
      <c r="I19" s="3" t="s">
        <v>11</v>
      </c>
    </row>
    <row r="20" spans="1:9" ht="15" customHeight="1" thickBot="1" x14ac:dyDescent="0.3">
      <c r="A20" s="59"/>
      <c r="B20" s="74"/>
      <c r="C20" s="75"/>
      <c r="D20" s="75"/>
      <c r="E20" s="75"/>
      <c r="F20" s="75"/>
      <c r="G20" s="76"/>
      <c r="H20" s="5" t="s">
        <v>13</v>
      </c>
      <c r="I20" s="4" t="s">
        <v>12</v>
      </c>
    </row>
    <row r="21" spans="1:9" s="27" customFormat="1" ht="10" x14ac:dyDescent="0.2">
      <c r="A21" s="59"/>
      <c r="B21" s="77"/>
      <c r="C21" s="78"/>
      <c r="D21" s="78"/>
      <c r="E21" s="78"/>
      <c r="F21" s="78"/>
      <c r="G21" s="79"/>
      <c r="H21" s="32"/>
      <c r="I21" s="33"/>
    </row>
    <row r="22" spans="1:9" s="27" customFormat="1" ht="10" x14ac:dyDescent="0.2">
      <c r="A22" s="59"/>
      <c r="B22" s="61"/>
      <c r="C22" s="62"/>
      <c r="D22" s="62"/>
      <c r="E22" s="62"/>
      <c r="F22" s="62"/>
      <c r="G22" s="63"/>
      <c r="H22" s="34"/>
      <c r="I22" s="35"/>
    </row>
    <row r="23" spans="1:9" s="27" customFormat="1" ht="10" x14ac:dyDescent="0.2">
      <c r="A23" s="59"/>
      <c r="B23" s="61"/>
      <c r="C23" s="62"/>
      <c r="D23" s="62"/>
      <c r="E23" s="62"/>
      <c r="F23" s="62"/>
      <c r="G23" s="63"/>
      <c r="H23" s="34"/>
      <c r="I23" s="35"/>
    </row>
    <row r="24" spans="1:9" s="27" customFormat="1" ht="10" x14ac:dyDescent="0.2">
      <c r="A24" s="59"/>
      <c r="B24" s="61"/>
      <c r="C24" s="62"/>
      <c r="D24" s="62"/>
      <c r="E24" s="62"/>
      <c r="F24" s="62"/>
      <c r="G24" s="63"/>
      <c r="H24" s="34"/>
      <c r="I24" s="35"/>
    </row>
    <row r="25" spans="1:9" s="27" customFormat="1" ht="10" x14ac:dyDescent="0.2">
      <c r="A25" s="59"/>
      <c r="B25" s="61"/>
      <c r="C25" s="62"/>
      <c r="D25" s="62"/>
      <c r="E25" s="62"/>
      <c r="F25" s="62"/>
      <c r="G25" s="63"/>
      <c r="H25" s="34"/>
      <c r="I25" s="35"/>
    </row>
    <row r="26" spans="1:9" s="27" customFormat="1" ht="10" x14ac:dyDescent="0.2">
      <c r="A26" s="59"/>
      <c r="B26" s="61"/>
      <c r="C26" s="62"/>
      <c r="D26" s="62"/>
      <c r="E26" s="62"/>
      <c r="F26" s="62"/>
      <c r="G26" s="63"/>
      <c r="H26" s="34"/>
      <c r="I26" s="35"/>
    </row>
    <row r="27" spans="1:9" s="27" customFormat="1" ht="10" x14ac:dyDescent="0.2">
      <c r="A27" s="59"/>
      <c r="B27" s="61"/>
      <c r="C27" s="62"/>
      <c r="D27" s="62"/>
      <c r="E27" s="62"/>
      <c r="F27" s="62"/>
      <c r="G27" s="63"/>
      <c r="H27" s="34"/>
      <c r="I27" s="35"/>
    </row>
    <row r="28" spans="1:9" s="27" customFormat="1" ht="10" x14ac:dyDescent="0.2">
      <c r="A28" s="59"/>
      <c r="B28" s="61"/>
      <c r="C28" s="62"/>
      <c r="D28" s="62"/>
      <c r="E28" s="62"/>
      <c r="F28" s="62"/>
      <c r="G28" s="63"/>
      <c r="H28" s="34"/>
      <c r="I28" s="35"/>
    </row>
    <row r="29" spans="1:9" s="27" customFormat="1" ht="10" x14ac:dyDescent="0.2">
      <c r="A29" s="59"/>
      <c r="B29" s="61"/>
      <c r="C29" s="62"/>
      <c r="D29" s="62"/>
      <c r="E29" s="62"/>
      <c r="F29" s="62"/>
      <c r="G29" s="63"/>
      <c r="H29" s="34"/>
      <c r="I29" s="35"/>
    </row>
    <row r="30" spans="1:9" s="27" customFormat="1" ht="10" x14ac:dyDescent="0.2">
      <c r="A30" s="59"/>
      <c r="B30" s="64"/>
      <c r="C30" s="65"/>
      <c r="D30" s="65"/>
      <c r="E30" s="65"/>
      <c r="F30" s="65"/>
      <c r="G30" s="66"/>
      <c r="H30" s="36"/>
      <c r="I30" s="37"/>
    </row>
    <row r="31" spans="1:9" ht="13" thickBot="1" x14ac:dyDescent="0.3">
      <c r="A31" s="60"/>
      <c r="B31" s="52" t="s">
        <v>4</v>
      </c>
      <c r="C31" s="53"/>
      <c r="D31" s="53"/>
      <c r="E31" s="53"/>
      <c r="F31" s="53"/>
      <c r="G31" s="53"/>
      <c r="H31" s="53"/>
      <c r="I31" s="13">
        <f>SUM(I21:I30)</f>
        <v>0</v>
      </c>
    </row>
    <row r="32" spans="1:9" ht="12.75" customHeight="1" x14ac:dyDescent="0.25">
      <c r="A32" s="54" t="s">
        <v>33</v>
      </c>
      <c r="B32" s="55"/>
      <c r="C32" s="55"/>
      <c r="D32" s="55"/>
      <c r="E32" s="55"/>
      <c r="F32" s="15"/>
      <c r="G32" s="56"/>
      <c r="H32" s="57"/>
      <c r="I32" s="16">
        <f>0.25*(I17-I18+I31)</f>
        <v>0</v>
      </c>
    </row>
    <row r="33" spans="1:12" x14ac:dyDescent="0.25">
      <c r="A33" s="116" t="s">
        <v>32</v>
      </c>
      <c r="B33" s="117"/>
      <c r="C33" s="117"/>
      <c r="D33" s="117"/>
      <c r="E33" s="117"/>
      <c r="F33" s="117"/>
      <c r="G33" s="117"/>
      <c r="H33" s="117"/>
      <c r="I33" s="14">
        <f>I17+I31+I32</f>
        <v>0</v>
      </c>
    </row>
    <row r="34" spans="1:12" ht="26.5" customHeight="1" x14ac:dyDescent="0.25">
      <c r="A34" s="116" t="s">
        <v>21</v>
      </c>
      <c r="B34" s="117"/>
      <c r="C34" s="117"/>
      <c r="D34" s="117"/>
      <c r="E34" s="117"/>
      <c r="F34" s="117"/>
      <c r="G34" s="117"/>
      <c r="H34" s="117"/>
      <c r="I34" s="6">
        <v>1</v>
      </c>
    </row>
    <row r="35" spans="1:12" x14ac:dyDescent="0.25">
      <c r="A35" s="116" t="s">
        <v>27</v>
      </c>
      <c r="B35" s="117"/>
      <c r="C35" s="117"/>
      <c r="D35" s="117"/>
      <c r="E35" s="117"/>
      <c r="F35" s="117"/>
      <c r="G35" s="117"/>
      <c r="H35" s="117"/>
      <c r="I35" s="17">
        <f>ROUND(((I33/I34)),2)</f>
        <v>0</v>
      </c>
    </row>
    <row r="36" spans="1:12" ht="12.75" customHeight="1" x14ac:dyDescent="0.25">
      <c r="A36" s="86" t="s">
        <v>34</v>
      </c>
      <c r="B36" s="87"/>
      <c r="C36" s="87"/>
      <c r="D36" s="87"/>
      <c r="E36" s="87"/>
      <c r="F36" s="87"/>
      <c r="G36" s="87"/>
      <c r="H36" s="18" t="str">
        <f>IF(I35&lt;I36,"ERROR", " ")</f>
        <v xml:space="preserve"> </v>
      </c>
      <c r="I36" s="20">
        <v>0</v>
      </c>
    </row>
    <row r="37" spans="1:12" ht="13" thickBot="1" x14ac:dyDescent="0.3">
      <c r="A37" s="80" t="s">
        <v>10</v>
      </c>
      <c r="B37" s="81"/>
      <c r="C37" s="81"/>
      <c r="D37" s="81"/>
      <c r="E37" s="81"/>
      <c r="F37" s="81"/>
      <c r="G37" s="81"/>
      <c r="H37" s="81"/>
      <c r="I37" s="7">
        <v>0</v>
      </c>
    </row>
    <row r="38" spans="1:12" ht="15" customHeight="1" thickBot="1" x14ac:dyDescent="0.3">
      <c r="A38" s="49" t="s">
        <v>36</v>
      </c>
      <c r="B38" s="50"/>
      <c r="C38" s="50"/>
      <c r="D38" s="50"/>
      <c r="E38" s="50"/>
      <c r="F38" s="50"/>
      <c r="G38" s="50"/>
      <c r="H38" s="19" t="str">
        <f>IF(I33&gt;0,I38/I33, " ")</f>
        <v xml:space="preserve"> </v>
      </c>
      <c r="I38" s="10">
        <f>I36*I37</f>
        <v>0</v>
      </c>
      <c r="K38" s="8"/>
    </row>
    <row r="39" spans="1:12" ht="9.75" customHeight="1" x14ac:dyDescent="0.25">
      <c r="A39" s="115"/>
      <c r="B39" s="115"/>
      <c r="C39" s="115"/>
      <c r="D39" s="115"/>
      <c r="E39" s="115"/>
      <c r="F39" s="115"/>
      <c r="G39" s="115"/>
      <c r="H39" s="115"/>
      <c r="I39" s="115"/>
    </row>
    <row r="40" spans="1:12" ht="65.900000000000006" customHeight="1" x14ac:dyDescent="0.25">
      <c r="A40" s="51" t="s">
        <v>37</v>
      </c>
      <c r="B40" s="51"/>
      <c r="C40" s="51"/>
      <c r="D40" s="51"/>
      <c r="E40" s="51"/>
      <c r="F40" s="51"/>
      <c r="G40" s="51"/>
      <c r="H40" s="51"/>
      <c r="I40" s="51"/>
    </row>
    <row r="41" spans="1:12" ht="108.75" customHeight="1" x14ac:dyDescent="0.25">
      <c r="A41" s="51" t="s">
        <v>38</v>
      </c>
      <c r="B41" s="51"/>
      <c r="C41" s="51"/>
      <c r="D41" s="51"/>
      <c r="E41" s="51"/>
      <c r="F41" s="51"/>
      <c r="G41" s="51"/>
      <c r="H41" s="51"/>
      <c r="I41" s="51"/>
    </row>
    <row r="42" spans="1:12" ht="14.25" customHeight="1" x14ac:dyDescent="0.25">
      <c r="A42" s="84" t="s">
        <v>18</v>
      </c>
      <c r="B42" s="85"/>
      <c r="C42" s="85"/>
      <c r="D42" s="85"/>
      <c r="E42" s="85"/>
      <c r="F42" s="85"/>
      <c r="G42" s="85"/>
      <c r="H42" s="85"/>
      <c r="I42" s="85"/>
    </row>
    <row r="43" spans="1:12" ht="21.75" customHeight="1" x14ac:dyDescent="0.25">
      <c r="A43" s="118" t="s">
        <v>17</v>
      </c>
      <c r="B43" s="51"/>
      <c r="C43" s="51"/>
      <c r="D43" s="51"/>
      <c r="E43" s="51"/>
      <c r="F43" s="51"/>
      <c r="G43" s="51"/>
      <c r="H43" s="51"/>
      <c r="I43" s="51"/>
    </row>
    <row r="44" spans="1:12" ht="29.25" customHeight="1" thickBot="1" x14ac:dyDescent="0.35">
      <c r="A44" s="90" t="s">
        <v>24</v>
      </c>
      <c r="B44" s="90"/>
      <c r="C44" s="90"/>
      <c r="D44" s="90"/>
      <c r="E44" s="90"/>
      <c r="F44" s="90"/>
      <c r="G44" s="90"/>
      <c r="H44" s="90"/>
      <c r="I44" s="90"/>
    </row>
    <row r="45" spans="1:12" ht="13" thickBot="1" x14ac:dyDescent="0.3">
      <c r="A45" s="101" t="s">
        <v>31</v>
      </c>
      <c r="B45" s="102"/>
      <c r="C45" s="102"/>
      <c r="D45" s="102"/>
      <c r="E45" s="103"/>
      <c r="F45" s="82"/>
      <c r="G45" s="83"/>
      <c r="H45" s="39" t="s">
        <v>30</v>
      </c>
      <c r="I45" s="41"/>
    </row>
    <row r="46" spans="1:12" ht="49.75" customHeight="1" thickBot="1" x14ac:dyDescent="0.3">
      <c r="A46" s="58" t="s">
        <v>19</v>
      </c>
      <c r="B46" s="109" t="s">
        <v>43</v>
      </c>
      <c r="C46" s="110"/>
      <c r="D46" s="110"/>
      <c r="E46" s="110"/>
      <c r="F46" s="110"/>
      <c r="G46" s="110"/>
      <c r="H46" s="110"/>
      <c r="I46" s="2" t="s">
        <v>9</v>
      </c>
    </row>
    <row r="47" spans="1:12" s="27" customFormat="1" ht="12.75" customHeight="1" x14ac:dyDescent="0.2">
      <c r="A47" s="59"/>
      <c r="B47" s="91"/>
      <c r="C47" s="92"/>
      <c r="D47" s="92"/>
      <c r="E47" s="92"/>
      <c r="F47" s="92"/>
      <c r="G47" s="92"/>
      <c r="H47" s="92"/>
      <c r="I47" s="26"/>
      <c r="L47" s="28"/>
    </row>
    <row r="48" spans="1:12" s="27" customFormat="1" ht="10" x14ac:dyDescent="0.2">
      <c r="A48" s="59"/>
      <c r="B48" s="69"/>
      <c r="C48" s="70"/>
      <c r="D48" s="70"/>
      <c r="E48" s="70"/>
      <c r="F48" s="70"/>
      <c r="G48" s="70"/>
      <c r="H48" s="70"/>
      <c r="I48" s="29"/>
      <c r="L48" s="28"/>
    </row>
    <row r="49" spans="1:13" s="27" customFormat="1" ht="10" x14ac:dyDescent="0.2">
      <c r="A49" s="59"/>
      <c r="B49" s="69"/>
      <c r="C49" s="70"/>
      <c r="D49" s="70"/>
      <c r="E49" s="70"/>
      <c r="F49" s="70"/>
      <c r="G49" s="70"/>
      <c r="H49" s="70"/>
      <c r="I49" s="30"/>
      <c r="L49" s="28"/>
      <c r="M49" s="28"/>
    </row>
    <row r="50" spans="1:13" s="27" customFormat="1" ht="10" x14ac:dyDescent="0.2">
      <c r="A50" s="59"/>
      <c r="B50" s="69"/>
      <c r="C50" s="70"/>
      <c r="D50" s="70"/>
      <c r="E50" s="70"/>
      <c r="F50" s="70"/>
      <c r="G50" s="70"/>
      <c r="H50" s="70"/>
      <c r="I50" s="29"/>
      <c r="L50" s="28"/>
    </row>
    <row r="51" spans="1:13" s="27" customFormat="1" ht="10" x14ac:dyDescent="0.2">
      <c r="A51" s="59"/>
      <c r="B51" s="69"/>
      <c r="C51" s="70"/>
      <c r="D51" s="70"/>
      <c r="E51" s="70"/>
      <c r="F51" s="70"/>
      <c r="G51" s="70"/>
      <c r="H51" s="70"/>
      <c r="I51" s="29"/>
      <c r="L51" s="28"/>
    </row>
    <row r="52" spans="1:13" s="27" customFormat="1" ht="10" x14ac:dyDescent="0.2">
      <c r="A52" s="59"/>
      <c r="B52" s="69"/>
      <c r="C52" s="70"/>
      <c r="D52" s="70"/>
      <c r="E52" s="70"/>
      <c r="F52" s="70"/>
      <c r="G52" s="70"/>
      <c r="H52" s="70"/>
      <c r="I52" s="29"/>
      <c r="L52" s="28"/>
    </row>
    <row r="53" spans="1:13" s="27" customFormat="1" ht="10" x14ac:dyDescent="0.2">
      <c r="A53" s="59"/>
      <c r="B53" s="69"/>
      <c r="C53" s="70"/>
      <c r="D53" s="70"/>
      <c r="E53" s="70"/>
      <c r="F53" s="70"/>
      <c r="G53" s="70"/>
      <c r="H53" s="70"/>
      <c r="I53" s="29"/>
      <c r="L53" s="28"/>
    </row>
    <row r="54" spans="1:13" s="27" customFormat="1" ht="10" x14ac:dyDescent="0.2">
      <c r="A54" s="59"/>
      <c r="B54" s="69"/>
      <c r="C54" s="70"/>
      <c r="D54" s="70"/>
      <c r="E54" s="70"/>
      <c r="F54" s="70"/>
      <c r="G54" s="70"/>
      <c r="H54" s="70"/>
      <c r="I54" s="29"/>
      <c r="L54" s="28"/>
    </row>
    <row r="55" spans="1:13" s="27" customFormat="1" ht="10" x14ac:dyDescent="0.2">
      <c r="A55" s="59"/>
      <c r="B55" s="113"/>
      <c r="C55" s="114"/>
      <c r="D55" s="114"/>
      <c r="E55" s="114"/>
      <c r="F55" s="114"/>
      <c r="G55" s="114"/>
      <c r="H55" s="114"/>
      <c r="I55" s="31"/>
      <c r="L55" s="28"/>
    </row>
    <row r="56" spans="1:13" x14ac:dyDescent="0.25">
      <c r="A56" s="59"/>
      <c r="B56" s="88" t="s">
        <v>3</v>
      </c>
      <c r="C56" s="89"/>
      <c r="D56" s="89"/>
      <c r="E56" s="89"/>
      <c r="F56" s="89"/>
      <c r="G56" s="89"/>
      <c r="H56" s="89"/>
      <c r="I56" s="11">
        <f>SUM(I47:I55)</f>
        <v>0</v>
      </c>
      <c r="L56" s="28"/>
    </row>
    <row r="57" spans="1:13" ht="13" thickBot="1" x14ac:dyDescent="0.3">
      <c r="A57" s="60"/>
      <c r="B57" s="67" t="s">
        <v>7</v>
      </c>
      <c r="C57" s="68"/>
      <c r="D57" s="68"/>
      <c r="E57" s="68"/>
      <c r="F57" s="68"/>
      <c r="G57" s="68"/>
      <c r="H57" s="68"/>
      <c r="I57" s="12"/>
      <c r="L57" s="28"/>
    </row>
    <row r="58" spans="1:13" ht="12.75" customHeight="1" x14ac:dyDescent="0.25">
      <c r="A58" s="58" t="s">
        <v>22</v>
      </c>
      <c r="B58" s="71" t="s">
        <v>41</v>
      </c>
      <c r="C58" s="72"/>
      <c r="D58" s="72"/>
      <c r="E58" s="72"/>
      <c r="F58" s="72"/>
      <c r="G58" s="73"/>
      <c r="H58" s="1" t="s">
        <v>14</v>
      </c>
      <c r="I58" s="3" t="s">
        <v>11</v>
      </c>
    </row>
    <row r="59" spans="1:13" ht="15" customHeight="1" thickBot="1" x14ac:dyDescent="0.3">
      <c r="A59" s="59"/>
      <c r="B59" s="74"/>
      <c r="C59" s="75"/>
      <c r="D59" s="75"/>
      <c r="E59" s="75"/>
      <c r="F59" s="75"/>
      <c r="G59" s="76"/>
      <c r="H59" s="5" t="s">
        <v>13</v>
      </c>
      <c r="I59" s="4" t="s">
        <v>12</v>
      </c>
    </row>
    <row r="60" spans="1:13" s="27" customFormat="1" ht="10" x14ac:dyDescent="0.2">
      <c r="A60" s="59"/>
      <c r="B60" s="77"/>
      <c r="C60" s="78"/>
      <c r="D60" s="78"/>
      <c r="E60" s="78"/>
      <c r="F60" s="78"/>
      <c r="G60" s="79"/>
      <c r="H60" s="32"/>
      <c r="I60" s="33"/>
    </row>
    <row r="61" spans="1:13" s="27" customFormat="1" ht="10" x14ac:dyDescent="0.2">
      <c r="A61" s="59"/>
      <c r="B61" s="61"/>
      <c r="C61" s="62"/>
      <c r="D61" s="62"/>
      <c r="E61" s="62"/>
      <c r="F61" s="62"/>
      <c r="G61" s="63"/>
      <c r="H61" s="34"/>
      <c r="I61" s="35"/>
    </row>
    <row r="62" spans="1:13" s="27" customFormat="1" ht="10" x14ac:dyDescent="0.2">
      <c r="A62" s="59"/>
      <c r="B62" s="61"/>
      <c r="C62" s="62"/>
      <c r="D62" s="62"/>
      <c r="E62" s="62"/>
      <c r="F62" s="62"/>
      <c r="G62" s="63"/>
      <c r="H62" s="34"/>
      <c r="I62" s="35"/>
    </row>
    <row r="63" spans="1:13" s="27" customFormat="1" ht="10" x14ac:dyDescent="0.2">
      <c r="A63" s="59"/>
      <c r="B63" s="61"/>
      <c r="C63" s="62"/>
      <c r="D63" s="62"/>
      <c r="E63" s="62"/>
      <c r="F63" s="62"/>
      <c r="G63" s="63"/>
      <c r="H63" s="34"/>
      <c r="I63" s="35"/>
    </row>
    <row r="64" spans="1:13" s="27" customFormat="1" ht="10" x14ac:dyDescent="0.2">
      <c r="A64" s="59"/>
      <c r="B64" s="61"/>
      <c r="C64" s="62"/>
      <c r="D64" s="62"/>
      <c r="E64" s="62"/>
      <c r="F64" s="62"/>
      <c r="G64" s="63"/>
      <c r="H64" s="34"/>
      <c r="I64" s="35"/>
    </row>
    <row r="65" spans="1:11" s="27" customFormat="1" ht="10" x14ac:dyDescent="0.2">
      <c r="A65" s="59"/>
      <c r="B65" s="61"/>
      <c r="C65" s="62"/>
      <c r="D65" s="62"/>
      <c r="E65" s="62"/>
      <c r="F65" s="62"/>
      <c r="G65" s="63"/>
      <c r="H65" s="34"/>
      <c r="I65" s="35"/>
    </row>
    <row r="66" spans="1:11" s="27" customFormat="1" ht="10" x14ac:dyDescent="0.2">
      <c r="A66" s="59"/>
      <c r="B66" s="61"/>
      <c r="C66" s="62"/>
      <c r="D66" s="62"/>
      <c r="E66" s="62"/>
      <c r="F66" s="62"/>
      <c r="G66" s="63"/>
      <c r="H66" s="34"/>
      <c r="I66" s="35"/>
    </row>
    <row r="67" spans="1:11" s="27" customFormat="1" ht="10" x14ac:dyDescent="0.2">
      <c r="A67" s="59"/>
      <c r="B67" s="61"/>
      <c r="C67" s="62"/>
      <c r="D67" s="62"/>
      <c r="E67" s="62"/>
      <c r="F67" s="62"/>
      <c r="G67" s="63"/>
      <c r="H67" s="34"/>
      <c r="I67" s="35"/>
    </row>
    <row r="68" spans="1:11" s="27" customFormat="1" ht="10" x14ac:dyDescent="0.2">
      <c r="A68" s="59"/>
      <c r="B68" s="61"/>
      <c r="C68" s="62"/>
      <c r="D68" s="62"/>
      <c r="E68" s="62"/>
      <c r="F68" s="62"/>
      <c r="G68" s="63"/>
      <c r="H68" s="34"/>
      <c r="I68" s="35"/>
    </row>
    <row r="69" spans="1:11" s="27" customFormat="1" ht="10" x14ac:dyDescent="0.2">
      <c r="A69" s="59"/>
      <c r="B69" s="64"/>
      <c r="C69" s="65"/>
      <c r="D69" s="65"/>
      <c r="E69" s="65"/>
      <c r="F69" s="65"/>
      <c r="G69" s="66"/>
      <c r="H69" s="36"/>
      <c r="I69" s="37"/>
    </row>
    <row r="70" spans="1:11" ht="13" thickBot="1" x14ac:dyDescent="0.3">
      <c r="A70" s="60"/>
      <c r="B70" s="52" t="s">
        <v>4</v>
      </c>
      <c r="C70" s="53"/>
      <c r="D70" s="53"/>
      <c r="E70" s="53"/>
      <c r="F70" s="53"/>
      <c r="G70" s="53"/>
      <c r="H70" s="53"/>
      <c r="I70" s="13">
        <f>SUM(I60:I69)</f>
        <v>0</v>
      </c>
    </row>
    <row r="71" spans="1:11" ht="12.75" customHeight="1" thickBot="1" x14ac:dyDescent="0.3">
      <c r="A71" s="54" t="s">
        <v>26</v>
      </c>
      <c r="B71" s="55"/>
      <c r="C71" s="55"/>
      <c r="D71" s="55"/>
      <c r="E71" s="55"/>
      <c r="F71" s="15"/>
      <c r="G71" s="56"/>
      <c r="H71" s="57"/>
      <c r="I71" s="16">
        <f>0.25*(I56-I57+I70)</f>
        <v>0</v>
      </c>
    </row>
    <row r="72" spans="1:11" ht="13.75" customHeight="1" thickBot="1" x14ac:dyDescent="0.3">
      <c r="A72" s="49" t="s">
        <v>25</v>
      </c>
      <c r="B72" s="50"/>
      <c r="C72" s="50"/>
      <c r="D72" s="50"/>
      <c r="E72" s="50"/>
      <c r="F72" s="50"/>
      <c r="G72" s="50"/>
      <c r="H72" s="19"/>
      <c r="I72" s="10">
        <f>I56+I70+I71</f>
        <v>0</v>
      </c>
      <c r="K72" s="8"/>
    </row>
    <row r="73" spans="1:11" ht="12.25" customHeight="1" x14ac:dyDescent="0.25">
      <c r="A73" s="112"/>
      <c r="B73" s="112"/>
      <c r="C73" s="112"/>
      <c r="D73" s="112"/>
      <c r="E73" s="112"/>
      <c r="F73" s="112"/>
      <c r="G73" s="112"/>
      <c r="H73" s="112"/>
      <c r="I73" s="112"/>
    </row>
    <row r="74" spans="1:11" ht="23.25" customHeight="1" x14ac:dyDescent="0.25">
      <c r="A74" s="51" t="s">
        <v>23</v>
      </c>
      <c r="B74" s="51"/>
      <c r="C74" s="51"/>
      <c r="D74" s="51"/>
      <c r="E74" s="51"/>
      <c r="F74" s="51"/>
      <c r="G74" s="51"/>
      <c r="H74" s="51"/>
      <c r="I74" s="51"/>
    </row>
    <row r="75" spans="1:11" ht="33" customHeight="1" x14ac:dyDescent="0.25">
      <c r="A75" s="51" t="s">
        <v>39</v>
      </c>
      <c r="B75" s="51"/>
      <c r="C75" s="51"/>
      <c r="D75" s="51"/>
      <c r="E75" s="51"/>
      <c r="F75" s="51"/>
      <c r="G75" s="51"/>
      <c r="H75" s="51"/>
      <c r="I75" s="51"/>
    </row>
    <row r="76" spans="1:11" ht="33" customHeight="1" x14ac:dyDescent="0.25">
      <c r="A76" s="51" t="s">
        <v>40</v>
      </c>
      <c r="B76" s="51"/>
      <c r="C76" s="51"/>
      <c r="D76" s="51"/>
      <c r="E76" s="51"/>
      <c r="F76" s="51"/>
      <c r="G76" s="51"/>
      <c r="H76" s="51"/>
      <c r="I76" s="51"/>
    </row>
  </sheetData>
  <sheetProtection password="CC1E" sheet="1"/>
  <mergeCells count="86">
    <mergeCell ref="B47:H47"/>
    <mergeCell ref="B48:H48"/>
    <mergeCell ref="A46:A57"/>
    <mergeCell ref="B46:H46"/>
    <mergeCell ref="A35:H35"/>
    <mergeCell ref="B55:H55"/>
    <mergeCell ref="B56:H56"/>
    <mergeCell ref="A75:I75"/>
    <mergeCell ref="A73:I73"/>
    <mergeCell ref="B50:H50"/>
    <mergeCell ref="B52:H52"/>
    <mergeCell ref="B53:H53"/>
    <mergeCell ref="B54:H54"/>
    <mergeCell ref="B64:G64"/>
    <mergeCell ref="A76:I76"/>
    <mergeCell ref="B13:H13"/>
    <mergeCell ref="B16:H16"/>
    <mergeCell ref="B21:G21"/>
    <mergeCell ref="A32:E32"/>
    <mergeCell ref="A39:I39"/>
    <mergeCell ref="A45:E45"/>
    <mergeCell ref="B22:G22"/>
    <mergeCell ref="B19:G20"/>
    <mergeCell ref="B24:G24"/>
    <mergeCell ref="B26:G26"/>
    <mergeCell ref="G32:H32"/>
    <mergeCell ref="A33:H33"/>
    <mergeCell ref="B25:G25"/>
    <mergeCell ref="B27:G27"/>
    <mergeCell ref="B30:G30"/>
    <mergeCell ref="B7:H7"/>
    <mergeCell ref="A1:B1"/>
    <mergeCell ref="F2:G2"/>
    <mergeCell ref="B10:H10"/>
    <mergeCell ref="H2:I2"/>
    <mergeCell ref="A2:B2"/>
    <mergeCell ref="A5:E5"/>
    <mergeCell ref="F1:G1"/>
    <mergeCell ref="H1:I1"/>
    <mergeCell ref="F5:G5"/>
    <mergeCell ref="B6:H6"/>
    <mergeCell ref="A4:I4"/>
    <mergeCell ref="A3:I3"/>
    <mergeCell ref="A36:G36"/>
    <mergeCell ref="B17:H17"/>
    <mergeCell ref="A44:I44"/>
    <mergeCell ref="B12:H12"/>
    <mergeCell ref="B8:H8"/>
    <mergeCell ref="B9:H9"/>
    <mergeCell ref="B23:G23"/>
    <mergeCell ref="B11:H11"/>
    <mergeCell ref="A38:G38"/>
    <mergeCell ref="B31:H31"/>
    <mergeCell ref="A19:A31"/>
    <mergeCell ref="B14:H14"/>
    <mergeCell ref="B18:H18"/>
    <mergeCell ref="B29:G29"/>
    <mergeCell ref="A34:H34"/>
    <mergeCell ref="A43:I43"/>
    <mergeCell ref="B57:H57"/>
    <mergeCell ref="B63:G63"/>
    <mergeCell ref="B15:H15"/>
    <mergeCell ref="B51:H51"/>
    <mergeCell ref="B49:H49"/>
    <mergeCell ref="B58:G59"/>
    <mergeCell ref="B60:G60"/>
    <mergeCell ref="B61:G61"/>
    <mergeCell ref="B62:G62"/>
    <mergeCell ref="A37:H37"/>
    <mergeCell ref="F45:G45"/>
    <mergeCell ref="A40:I40"/>
    <mergeCell ref="A41:I41"/>
    <mergeCell ref="A42:I42"/>
    <mergeCell ref="B28:G28"/>
    <mergeCell ref="A6:A18"/>
    <mergeCell ref="A72:G72"/>
    <mergeCell ref="A74:I74"/>
    <mergeCell ref="B70:H70"/>
    <mergeCell ref="A71:E71"/>
    <mergeCell ref="G71:H71"/>
    <mergeCell ref="A58:A70"/>
    <mergeCell ref="B65:G65"/>
    <mergeCell ref="B67:G67"/>
    <mergeCell ref="B68:G68"/>
    <mergeCell ref="B69:G69"/>
    <mergeCell ref="B66:G66"/>
  </mergeCells>
  <phoneticPr fontId="4" type="noConversion"/>
  <dataValidations count="1">
    <dataValidation type="date" operator="greaterThan" allowBlank="1" showInputMessage="1" showErrorMessage="1" sqref="F5:G5 I5 F45:G45 I45">
      <formula1>36526</formula1>
    </dataValidation>
  </dataValidations>
  <printOptions headings="1" gridLines="1"/>
  <pageMargins left="0.25" right="0.25" top="0.75" bottom="0.75" header="0.3" footer="0.3"/>
  <pageSetup paperSize="9" fitToHeight="0" orientation="portrait" r:id="rId1"/>
  <headerFooter alignWithMargins="0"/>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27" sqref="B27"/>
    </sheetView>
  </sheetViews>
  <sheetFormatPr baseColWidth="10" defaultColWidth="8.7265625" defaultRowHeight="12.5" x14ac:dyDescent="0.25"/>
  <cols>
    <col min="1" max="1" width="19.08984375" customWidth="1"/>
    <col min="2" max="2" width="23.36328125" customWidth="1"/>
    <col min="3" max="3" width="33.81640625" customWidth="1"/>
  </cols>
  <sheetData>
    <row r="1" spans="1:3" ht="13" thickBot="1" x14ac:dyDescent="0.3">
      <c r="A1" s="119" t="s">
        <v>44</v>
      </c>
      <c r="B1" s="120"/>
      <c r="C1" s="121"/>
    </row>
    <row r="2" spans="1:3" ht="13" thickBot="1" x14ac:dyDescent="0.3">
      <c r="A2" s="42" t="s">
        <v>45</v>
      </c>
      <c r="B2" s="43" t="s">
        <v>46</v>
      </c>
      <c r="C2" s="43" t="s">
        <v>47</v>
      </c>
    </row>
    <row r="3" spans="1:3" ht="13" thickBot="1" x14ac:dyDescent="0.3">
      <c r="A3" s="44" t="s">
        <v>48</v>
      </c>
      <c r="B3" s="45" t="s">
        <v>50</v>
      </c>
      <c r="C3" s="46" t="s">
        <v>49</v>
      </c>
    </row>
    <row r="4" spans="1:3" s="47" customFormat="1" ht="13" thickBot="1" x14ac:dyDescent="0.3">
      <c r="A4" s="45">
        <v>2</v>
      </c>
      <c r="B4" s="45" t="s">
        <v>51</v>
      </c>
      <c r="C4" s="48" t="s">
        <v>52</v>
      </c>
    </row>
    <row r="5" spans="1:3" ht="13" thickBot="1" x14ac:dyDescent="0.3">
      <c r="A5" s="43"/>
      <c r="B5" s="43"/>
      <c r="C5" s="43"/>
    </row>
    <row r="6" spans="1:3" ht="13" thickBot="1" x14ac:dyDescent="0.3">
      <c r="A6" s="43"/>
      <c r="B6" s="43"/>
      <c r="C6" s="43"/>
    </row>
    <row r="7" spans="1:3" ht="13" thickBot="1" x14ac:dyDescent="0.3">
      <c r="A7" s="43"/>
      <c r="B7" s="43"/>
      <c r="C7" s="43"/>
    </row>
  </sheetData>
  <mergeCells count="1">
    <mergeCell ref="A1:C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70c975bbf1747d7b9395951604c7cea0">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9a2f46d38930ac3a93488329256e9d74"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35 DEFENSE (EDF)"/>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1-1 MGAs"/>
              <xsd:enumeration value="CONTR1-1 Expert contracts"/>
              <xsd:enumeration value="GUID1-1 External guidance"/>
              <xsd:enumeration value="GUID2-1 Internal guidance"/>
              <xsd:enumeration value="CHLIST1-1"/>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Order1 xmlns="084a5cd8-1559-4e94-ac72-b94fb9abc19e">5</Order1>
    <DocComments xmlns="084a5cd8-1559-4e94-ac72-b94fb9abc19e">Application Form Annex to be available in SEP.</DocComments>
    <DocPublversion xmlns="084a5cd8-1559-4e94-ac72-b94fb9abc19e">2</DocPublversion>
    <DocInternalExternal xmlns="084a5cd8-1559-4e94-ac72-b94fb9abc19e">Internal &amp; external</DocInternalExternal>
    <ProgrCategory xmlns="084a5cd8-1559-4e94-ac72-b94fb9abc19e">3. Customised reports &amp; forms</ProgrCategory>
    <ProgrGroup xmlns="084a5cd8-1559-4e94-ac72-b94fb9abc19e">01 HORIZON and EURATOM</ProgrGroup>
    <DocStatus xmlns="084a5cd8-1559-4e94-ac72-b94fb9abc19e">Published</DocStatus>
    <DocPublDestination xmlns="084a5cd8-1559-4e94-ac72-b94fb9abc19e" xsi:nil="true"/>
    <DocPublProtocol xmlns="084a5cd8-1559-4e94-ac72-b94fb9abc19e">TPL2-7 Programme tpl - Other</DocPublProtocol>
    <DocOfficerComments xmlns="084a5cd8-1559-4e94-ac72-b94fb9abc19e" xsi:nil="true"/>
    <DocPublDate xmlns="084a5cd8-1559-4e94-ac72-b94fb9abc19e">2022-02-15T23:00:00+00:00</DocPublDate>
    <ITcomments xmlns="084a5cd8-1559-4e94-ac72-b94fb9abc19e" xsi:nil="true"/>
    <ITstatus xmlns="084a5cd8-1559-4e94-ac72-b94fb9abc19e" xsi:nil="true"/>
    <s86b xmlns="58f75e61-ed07-41d3-a804-02f248e1fac3" xsi:nil="true"/>
  </documentManagement>
</p:properties>
</file>

<file path=customXml/itemProps1.xml><?xml version="1.0" encoding="utf-8"?>
<ds:datastoreItem xmlns:ds="http://schemas.openxmlformats.org/officeDocument/2006/customXml" ds:itemID="{13523BF6-F697-4F95-BF38-BEB26772D348}">
  <ds:schemaRefs>
    <ds:schemaRef ds:uri="http://schemas.microsoft.com/sharepoint/v3/contenttype/forms"/>
  </ds:schemaRefs>
</ds:datastoreItem>
</file>

<file path=customXml/itemProps2.xml><?xml version="1.0" encoding="utf-8"?>
<ds:datastoreItem xmlns:ds="http://schemas.openxmlformats.org/officeDocument/2006/customXml" ds:itemID="{ADFDAA66-0BBB-4927-B094-C6DFE0721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77155A-D67E-4ECF-B202-484C6726F6D9}">
  <ds:schemaRefs>
    <ds:schemaRef ds:uri="http://schemas.microsoft.com/office/2006/metadata/longProperties"/>
  </ds:schemaRefs>
</ds:datastoreItem>
</file>

<file path=customXml/itemProps4.xml><?xml version="1.0" encoding="utf-8"?>
<ds:datastoreItem xmlns:ds="http://schemas.openxmlformats.org/officeDocument/2006/customXml" ds:itemID="{3AB7AB62-61AF-46F8-8563-A4530BDEB8D1}">
  <ds:schemaRefs>
    <ds:schemaRef ds:uri="http://purl.org/dc/dcmitype/"/>
    <ds:schemaRef ds:uri="084a5cd8-1559-4e94-ac72-b94fb9abc19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58f75e61-ed07-41d3-a804-02f248e1fac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Access Cost Calculation</vt:lpstr>
      <vt:lpstr>History of changes table</vt:lpstr>
      <vt:lpstr>'Access Cost Calculation'!_ftn1</vt:lpstr>
      <vt:lpstr>'Access Cost Calculation'!_ftnref1</vt:lpstr>
      <vt:lpstr>'Access Cost Calculation'!Impression_des_titres</vt:lpstr>
      <vt:lpstr>'Access Cost Calculation'!Zone_d_impression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saraclo</dc:creator>
  <cp:lastModifiedBy>Emine AMETSHAEVA</cp:lastModifiedBy>
  <cp:lastPrinted>2025-07-17T12:32:33Z</cp:lastPrinted>
  <dcterms:created xsi:type="dcterms:W3CDTF">2006-11-24T15:44:55Z</dcterms:created>
  <dcterms:modified xsi:type="dcterms:W3CDTF">2025-07-17T12:39:33Z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y fmtid="{D5CDD505-2E9C-101B-9397-08002B2CF9AE}" pid="3" name="MSIP_Label_6bd9ddd1-4d20-43f6-abfa-fc3c07406f94_Enabled">
    <vt:lpwstr>true</vt:lpwstr>
  </property>
  <property fmtid="{D5CDD505-2E9C-101B-9397-08002B2CF9AE}" pid="4" name="MSIP_Label_6bd9ddd1-4d20-43f6-abfa-fc3c07406f94_SetDate">
    <vt:lpwstr>2022-02-16T13:25:33Z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dccf8fb4-a1c8-44db-991e-a2838f302036</vt:lpwstr>
  </property>
  <property fmtid="{D5CDD505-2E9C-101B-9397-08002B2CF9AE}" pid="9" name="MSIP_Label_6bd9ddd1-4d20-43f6-abfa-fc3c07406f94_ContentBits">
    <vt:lpwstr>0</vt:lpwstr>
  </property>
</Properties>
</file>