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615"/>
  <workbookPr/>
  <mc:AlternateContent xmlns:mc="http://schemas.openxmlformats.org/markup-compatibility/2006">
    <mc:Choice Requires="x15">
      <x15ac:absPath xmlns:x15ac="http://schemas.microsoft.com/office/spreadsheetml/2010/11/ac" url="/Users/thomas.palychata/Desktop/Réunions/Comités mixtes/2023/COPIN/"/>
    </mc:Choice>
  </mc:AlternateContent>
  <bookViews>
    <workbookView xWindow="-80" yWindow="-18260" windowWidth="28800" windowHeight="16620"/>
  </bookViews>
  <sheets>
    <sheet name="Evaluation" sheetId="1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5" i="1" l="1"/>
  <c r="M25" i="1"/>
  <c r="H25" i="1"/>
  <c r="K25" i="1"/>
  <c r="J25" i="1"/>
  <c r="I25" i="1"/>
</calcChain>
</file>

<file path=xl/sharedStrings.xml><?xml version="1.0" encoding="utf-8"?>
<sst xmlns="http://schemas.openxmlformats.org/spreadsheetml/2006/main" count="167" uniqueCount="110">
  <si>
    <t>Theme</t>
  </si>
  <si>
    <t>IPHC</t>
  </si>
  <si>
    <t>IJCLab</t>
  </si>
  <si>
    <t>B. RAMSTEIN</t>
  </si>
  <si>
    <t>Collaboration partner (F)</t>
  </si>
  <si>
    <t>04-111</t>
  </si>
  <si>
    <t>Leptons in p pion-induced reactions with HADES</t>
  </si>
  <si>
    <t>P. SALABURA</t>
  </si>
  <si>
    <t>Days requested in 2023 by</t>
  </si>
  <si>
    <t>Days approved in 2022 by</t>
  </si>
  <si>
    <t>Scientific domain</t>
  </si>
  <si>
    <t>Nuclear physics</t>
  </si>
  <si>
    <t>04-113</t>
  </si>
  <si>
    <t>High-Symmetry point groups in nuclear structure and their experimental manifestations</t>
  </si>
  <si>
    <t>J. DUDEK</t>
  </si>
  <si>
    <t>A. GOZDZ</t>
  </si>
  <si>
    <t>IN2P3 spokesperson</t>
  </si>
  <si>
    <t>COPIN spokesperson</t>
  </si>
  <si>
    <t>05-118</t>
  </si>
  <si>
    <t xml:space="preserve">Simulation of the behavior of the spent nuclear fuel using energetic ion beams </t>
  </si>
  <si>
    <t>F. GARRIDO</t>
  </si>
  <si>
    <t>A. TUROS</t>
  </si>
  <si>
    <t>Suggested approval for 2023 by</t>
  </si>
  <si>
    <t>05-119</t>
  </si>
  <si>
    <t xml:space="preserve">Statistical effects in nuclei and nuclear Jacobi shape transitions </t>
  </si>
  <si>
    <t>A. MAJ</t>
  </si>
  <si>
    <t>END OF COLLAB</t>
  </si>
  <si>
    <t>06-122</t>
  </si>
  <si>
    <t xml:space="preserve">Spectroscopie gamma de noyaux N-Z </t>
  </si>
  <si>
    <t>G. DE France</t>
  </si>
  <si>
    <t>M. PALACZ</t>
  </si>
  <si>
    <t>06-126</t>
  </si>
  <si>
    <t xml:space="preserve">Collective properties of exotic nuclei studied at ALTO and CCB with PARIS Demonstrator </t>
  </si>
  <si>
    <t>J. WILSON</t>
  </si>
  <si>
    <t>M. KMIECIK</t>
  </si>
  <si>
    <t>08-127</t>
  </si>
  <si>
    <t xml:space="preserve">CP violation and strong interactions in hadronic decays of B and D mesons </t>
  </si>
  <si>
    <t>E. HONG-KOU</t>
  </si>
  <si>
    <t>R. KAMINSKI</t>
  </si>
  <si>
    <t>Hadronic and particle physics</t>
  </si>
  <si>
    <t>08-131</t>
  </si>
  <si>
    <t xml:space="preserve">Broken symmetries, nuclear structure and collective motion </t>
  </si>
  <si>
    <t>J. BARTEL</t>
  </si>
  <si>
    <t>A. POMORSKI</t>
  </si>
  <si>
    <t>10-137</t>
  </si>
  <si>
    <t xml:space="preserve">Isospin symmetry breaking exceptional points and effective symmetries from a perspective of the shell model embedded in the continuum </t>
  </si>
  <si>
    <t>M. PLOSZAJCZAK</t>
  </si>
  <si>
    <t>J. OKOLOWICZ</t>
  </si>
  <si>
    <t>10-138</t>
  </si>
  <si>
    <t xml:space="preserve">Phenomenology of the W and Z boson decays and of new massive states at LHC and ILC </t>
  </si>
  <si>
    <t>L. DI CIACCIO</t>
  </si>
  <si>
    <t>L. DI CIACCIO; T. HRYNOVA</t>
  </si>
  <si>
    <t>Z. WAS</t>
  </si>
  <si>
    <t>10-140</t>
  </si>
  <si>
    <t xml:space="preserve">ATLAS-LPNHEIFJ-ELECINJET: Use of electrons in jets with Atlas data </t>
  </si>
  <si>
    <t>F. DERUE</t>
  </si>
  <si>
    <t>A. KACZMARSKA</t>
  </si>
  <si>
    <t>11-142</t>
  </si>
  <si>
    <t xml:space="preserve">Precision measurements with W and Z events in the first phase of the LHC </t>
  </si>
  <si>
    <t>E. RICHTER-WAS</t>
  </si>
  <si>
    <t>12-145</t>
  </si>
  <si>
    <t xml:space="preserve">Advanced Monte-Carlo and GEANT4 simulations for optimizing future experiments dedicated to nuclear dynamics </t>
  </si>
  <si>
    <t>C. SCHMITT</t>
  </si>
  <si>
    <t>M. CIEMALA</t>
  </si>
  <si>
    <t>12-146</t>
  </si>
  <si>
    <t xml:space="preserve">n_EDM - Magnetic field calculations and monitoring - Detection and data acquisition </t>
  </si>
  <si>
    <t>T. LEFORT</t>
  </si>
  <si>
    <t>J. ZEJMA</t>
  </si>
  <si>
    <t>12-147</t>
  </si>
  <si>
    <t xml:space="preserve">kT factorisation and quarkonium production in the LHC era </t>
  </si>
  <si>
    <t>J.P. LANSBERG</t>
  </si>
  <si>
    <t>A. KUSINA</t>
  </si>
  <si>
    <t>15-149</t>
  </si>
  <si>
    <t xml:space="preserve">Study of isomeric states in nuclei; Alpha and cluster emission from exotic isotopes </t>
  </si>
  <si>
    <t>C. PETRACHE</t>
  </si>
  <si>
    <t>J. SREBRNY</t>
  </si>
  <si>
    <t>20-152</t>
  </si>
  <si>
    <t xml:space="preserve">Dark matter search with liquid argon </t>
  </si>
  <si>
    <t>D. FRANCO</t>
  </si>
  <si>
    <t>L. ROSZKOWSKI</t>
  </si>
  <si>
    <t>Astroparticles and cosmology</t>
  </si>
  <si>
    <t>22-153</t>
  </si>
  <si>
    <t xml:space="preserve">Fixed target at LHC and ALICE-FT system </t>
  </si>
  <si>
    <t>C. HADJIDAKIS</t>
  </si>
  <si>
    <t>D. KIKOLA</t>
  </si>
  <si>
    <t xml:space="preserve">Study of antiproton-nucleus interactions at low energy </t>
  </si>
  <si>
    <t>G. HUPIN</t>
  </si>
  <si>
    <t>S. WYCECH</t>
  </si>
  <si>
    <t>23-155</t>
  </si>
  <si>
    <t xml:space="preserve">Phenomenological analyses of high precision B and D decay data and tests of the Standard Model </t>
  </si>
  <si>
    <t>NEW</t>
  </si>
  <si>
    <t>23-156</t>
  </si>
  <si>
    <t xml:space="preserve">Exotic nuclear deformations studied at HIL and ALTO </t>
  </si>
  <si>
    <t>K. HADYNSKA-KLEK</t>
  </si>
  <si>
    <t>23-157</t>
  </si>
  <si>
    <t xml:space="preserve">Exotic nuclear structure mechanisms and symmetries â€” their identifications through theory and experiment </t>
  </si>
  <si>
    <t>I. DEDES</t>
  </si>
  <si>
    <t>COPIN to IN2P3</t>
  </si>
  <si>
    <t>IN2P3 to COPIN</t>
  </si>
  <si>
    <t xml:space="preserve">22-154 </t>
  </si>
  <si>
    <t>for COPIGAL</t>
  </si>
  <si>
    <t xml:space="preserve">
</t>
  </si>
  <si>
    <t xml:space="preserve">   </t>
  </si>
  <si>
    <t xml:space="preserve">IJCLab </t>
  </si>
  <si>
    <t xml:space="preserve">IPHC </t>
  </si>
  <si>
    <t xml:space="preserve">GANIL </t>
  </si>
  <si>
    <t xml:space="preserve">LAPP </t>
  </si>
  <si>
    <t xml:space="preserve">LPNHE </t>
  </si>
  <si>
    <t xml:space="preserve">LPCC </t>
  </si>
  <si>
    <t xml:space="preserve">APC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</si>
</sst>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 (Body)"/>
    </font>
    <font>
      <b/>
      <sz val="12"/>
      <color rgb="FF00B0F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Times"/>
      <family val="1"/>
    </font>
    <font>
      <sz val="12"/>
      <color rgb="FF000000"/>
      <name val="Times"/>
      <family val="1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C6B9D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7" xfId="0" applyBorder="1" applyAlignment="1">
      <alignment vertical="center" wrapText="1"/>
    </xf>
    <xf numFmtId="17" fontId="3" fillId="0" borderId="7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1" fillId="4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3" fillId="5" borderId="7" xfId="0" applyNumberFormat="1" applyFont="1" applyFill="1" applyBorder="1" applyAlignment="1">
      <alignment vertical="center" wrapText="1"/>
    </xf>
    <xf numFmtId="0" fontId="0" fillId="5" borderId="7" xfId="0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17" fontId="3" fillId="0" borderId="0" xfId="0" applyNumberFormat="1" applyFont="1" applyAlignment="1">
      <alignment vertical="center" wrapText="1"/>
    </xf>
    <xf numFmtId="49" fontId="3" fillId="0" borderId="7" xfId="0" applyNumberFormat="1" applyFont="1" applyBorder="1" applyAlignment="1">
      <alignment vertical="center" wrapText="1"/>
    </xf>
    <xf numFmtId="0" fontId="0" fillId="0" borderId="12" xfId="0" applyBorder="1" applyAlignment="1">
      <alignment horizont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AA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N26"/>
  <sheetViews>
    <sheetView tabSelected="1" workbookViewId="0">
      <pane ySplit="2" topLeftCell="A3" activePane="bottomLeft" state="frozen"/>
      <selection pane="bottomLeft" activeCell="L19" sqref="L19"/>
    </sheetView>
  </sheetViews>
  <sheetFormatPr baseColWidth="10" defaultRowHeight="16" x14ac:dyDescent="0.2"/>
  <cols>
    <col min="3" max="3" width="22.1640625" customWidth="1"/>
    <col min="4" max="4" width="65.6640625" customWidth="1"/>
    <col min="5" max="5" width="20.1640625" customWidth="1"/>
    <col min="6" max="7" width="16.33203125" customWidth="1"/>
    <col min="8" max="9" width="14" bestFit="1" customWidth="1"/>
    <col min="10" max="11" width="14" style="3" customWidth="1"/>
    <col min="12" max="12" width="14" style="3" bestFit="1" customWidth="1"/>
    <col min="13" max="14" width="14" customWidth="1"/>
  </cols>
  <sheetData>
    <row r="1" spans="1:14" ht="17" customHeight="1" x14ac:dyDescent="0.2">
      <c r="A1" s="21"/>
      <c r="B1" s="26" t="s">
        <v>4</v>
      </c>
      <c r="C1" s="27"/>
      <c r="D1" s="30" t="s">
        <v>0</v>
      </c>
      <c r="E1" s="32" t="s">
        <v>16</v>
      </c>
      <c r="F1" s="32" t="s">
        <v>17</v>
      </c>
      <c r="G1" s="34" t="s">
        <v>10</v>
      </c>
      <c r="H1" s="24" t="s">
        <v>9</v>
      </c>
      <c r="I1" s="25"/>
      <c r="J1" s="24" t="s">
        <v>8</v>
      </c>
      <c r="K1" s="25"/>
      <c r="L1" s="23"/>
      <c r="M1" s="22" t="s">
        <v>22</v>
      </c>
      <c r="N1" s="22"/>
    </row>
    <row r="2" spans="1:14" ht="17" thickBot="1" x14ac:dyDescent="0.25">
      <c r="A2" s="21"/>
      <c r="B2" s="28"/>
      <c r="C2" s="29"/>
      <c r="D2" s="31"/>
      <c r="E2" s="33"/>
      <c r="F2" s="33"/>
      <c r="G2" s="33"/>
      <c r="H2" s="9" t="s">
        <v>97</v>
      </c>
      <c r="I2" s="9" t="s">
        <v>98</v>
      </c>
      <c r="J2" s="9" t="s">
        <v>97</v>
      </c>
      <c r="K2" s="9" t="s">
        <v>98</v>
      </c>
      <c r="L2" s="23"/>
      <c r="M2" s="9" t="s">
        <v>97</v>
      </c>
      <c r="N2" s="9" t="s">
        <v>98</v>
      </c>
    </row>
    <row r="3" spans="1:14" ht="35" customHeight="1" thickBot="1" x14ac:dyDescent="0.25">
      <c r="B3" s="20" t="s">
        <v>5</v>
      </c>
      <c r="C3" s="1" t="s">
        <v>103</v>
      </c>
      <c r="D3" s="1" t="s">
        <v>6</v>
      </c>
      <c r="E3" s="20" t="s">
        <v>3</v>
      </c>
      <c r="F3" s="1" t="s">
        <v>7</v>
      </c>
      <c r="G3" s="14" t="s">
        <v>11</v>
      </c>
      <c r="H3" s="10">
        <v>25</v>
      </c>
      <c r="I3" s="10">
        <v>18</v>
      </c>
      <c r="J3" s="10">
        <v>31</v>
      </c>
      <c r="K3" s="10">
        <v>25</v>
      </c>
      <c r="L3" s="6"/>
      <c r="M3" s="3">
        <v>25</v>
      </c>
      <c r="N3" s="3">
        <v>25</v>
      </c>
    </row>
    <row r="4" spans="1:14" ht="35" customHeight="1" thickBot="1" x14ac:dyDescent="0.25">
      <c r="B4" s="20" t="s">
        <v>12</v>
      </c>
      <c r="C4" s="1" t="s">
        <v>104</v>
      </c>
      <c r="D4" s="1" t="s">
        <v>13</v>
      </c>
      <c r="E4" s="20" t="s">
        <v>14</v>
      </c>
      <c r="F4" s="1" t="s">
        <v>15</v>
      </c>
      <c r="G4" s="14" t="s">
        <v>11</v>
      </c>
      <c r="H4" s="10">
        <v>14</v>
      </c>
      <c r="I4" s="10">
        <v>14</v>
      </c>
      <c r="J4" s="10">
        <v>14</v>
      </c>
      <c r="K4" s="10">
        <v>14</v>
      </c>
      <c r="L4" s="4"/>
      <c r="M4" s="3">
        <v>7</v>
      </c>
      <c r="N4" s="3">
        <v>7</v>
      </c>
    </row>
    <row r="5" spans="1:14" ht="35" customHeight="1" thickBot="1" x14ac:dyDescent="0.25">
      <c r="B5" s="20" t="s">
        <v>18</v>
      </c>
      <c r="C5" s="1" t="s">
        <v>2</v>
      </c>
      <c r="D5" s="1" t="s">
        <v>19</v>
      </c>
      <c r="E5" s="20" t="s">
        <v>20</v>
      </c>
      <c r="F5" s="1" t="s">
        <v>21</v>
      </c>
      <c r="G5" s="14" t="s">
        <v>11</v>
      </c>
      <c r="H5" s="10">
        <v>30</v>
      </c>
      <c r="I5" s="10">
        <v>21</v>
      </c>
      <c r="J5" s="10">
        <v>60</v>
      </c>
      <c r="K5" s="10">
        <v>30</v>
      </c>
      <c r="L5" s="6"/>
      <c r="M5" s="3">
        <v>32</v>
      </c>
      <c r="N5" s="3">
        <v>28</v>
      </c>
    </row>
    <row r="6" spans="1:14" ht="35" customHeight="1" thickBot="1" x14ac:dyDescent="0.25">
      <c r="B6" s="11" t="s">
        <v>23</v>
      </c>
      <c r="C6" s="12" t="s">
        <v>1</v>
      </c>
      <c r="D6" s="12" t="s">
        <v>24</v>
      </c>
      <c r="E6" s="12" t="s">
        <v>14</v>
      </c>
      <c r="F6" s="12" t="s">
        <v>25</v>
      </c>
      <c r="G6" s="15" t="s">
        <v>11</v>
      </c>
      <c r="H6" s="13">
        <v>20</v>
      </c>
      <c r="I6" s="13">
        <v>20</v>
      </c>
      <c r="J6" s="13" t="s">
        <v>26</v>
      </c>
      <c r="K6" s="13" t="s">
        <v>26</v>
      </c>
      <c r="L6" s="13" t="s">
        <v>26</v>
      </c>
      <c r="M6" s="13" t="s">
        <v>26</v>
      </c>
      <c r="N6" s="13" t="s">
        <v>26</v>
      </c>
    </row>
    <row r="7" spans="1:14" ht="35" customHeight="1" thickBot="1" x14ac:dyDescent="0.25">
      <c r="B7" s="20" t="s">
        <v>27</v>
      </c>
      <c r="C7" s="1" t="s">
        <v>105</v>
      </c>
      <c r="D7" s="1" t="s">
        <v>28</v>
      </c>
      <c r="E7" s="20" t="s">
        <v>29</v>
      </c>
      <c r="F7" s="1" t="s">
        <v>30</v>
      </c>
      <c r="G7" s="14" t="s">
        <v>11</v>
      </c>
      <c r="H7" s="10">
        <v>10</v>
      </c>
      <c r="I7" s="10">
        <v>5</v>
      </c>
      <c r="J7" s="10">
        <v>10</v>
      </c>
      <c r="K7" s="10">
        <v>7</v>
      </c>
      <c r="L7" s="5" t="s">
        <v>100</v>
      </c>
      <c r="M7" s="3"/>
      <c r="N7" s="3"/>
    </row>
    <row r="8" spans="1:14" ht="35" customHeight="1" thickBot="1" x14ac:dyDescent="0.25">
      <c r="B8" s="20" t="s">
        <v>31</v>
      </c>
      <c r="C8" s="1" t="s">
        <v>103</v>
      </c>
      <c r="D8" s="1" t="s">
        <v>32</v>
      </c>
      <c r="E8" s="20" t="s">
        <v>33</v>
      </c>
      <c r="F8" s="1" t="s">
        <v>34</v>
      </c>
      <c r="G8" s="14" t="s">
        <v>11</v>
      </c>
      <c r="H8" s="10">
        <v>28</v>
      </c>
      <c r="I8" s="10">
        <v>28</v>
      </c>
      <c r="J8" s="10">
        <v>42</v>
      </c>
      <c r="K8" s="10">
        <v>28</v>
      </c>
      <c r="L8" s="6"/>
      <c r="M8" s="3">
        <v>30</v>
      </c>
      <c r="N8" s="3">
        <v>28</v>
      </c>
    </row>
    <row r="9" spans="1:14" ht="35" customHeight="1" thickBot="1" x14ac:dyDescent="0.25">
      <c r="B9" s="11" t="s">
        <v>35</v>
      </c>
      <c r="C9" s="12" t="s">
        <v>103</v>
      </c>
      <c r="D9" s="12" t="s">
        <v>36</v>
      </c>
      <c r="E9" s="12" t="s">
        <v>37</v>
      </c>
      <c r="F9" s="12" t="s">
        <v>38</v>
      </c>
      <c r="G9" s="15" t="s">
        <v>39</v>
      </c>
      <c r="H9" s="13">
        <v>0</v>
      </c>
      <c r="I9" s="13">
        <v>0</v>
      </c>
      <c r="J9" s="13" t="s">
        <v>26</v>
      </c>
      <c r="K9" s="13" t="s">
        <v>26</v>
      </c>
      <c r="L9" s="13" t="s">
        <v>26</v>
      </c>
      <c r="M9" s="13" t="s">
        <v>26</v>
      </c>
      <c r="N9" s="13" t="s">
        <v>26</v>
      </c>
    </row>
    <row r="10" spans="1:14" ht="35" customHeight="1" thickBot="1" x14ac:dyDescent="0.25">
      <c r="B10" s="20" t="s">
        <v>40</v>
      </c>
      <c r="C10" s="1" t="s">
        <v>104</v>
      </c>
      <c r="D10" s="1" t="s">
        <v>41</v>
      </c>
      <c r="E10" s="1" t="s">
        <v>42</v>
      </c>
      <c r="F10" s="1" t="s">
        <v>43</v>
      </c>
      <c r="G10" s="14" t="s">
        <v>11</v>
      </c>
      <c r="H10" s="10">
        <v>45</v>
      </c>
      <c r="I10" s="10">
        <v>45</v>
      </c>
      <c r="J10" s="10">
        <v>45</v>
      </c>
      <c r="K10" s="10">
        <v>45</v>
      </c>
      <c r="L10" s="4"/>
      <c r="M10" s="3">
        <v>30</v>
      </c>
      <c r="N10" s="3">
        <v>30</v>
      </c>
    </row>
    <row r="11" spans="1:14" ht="35" customHeight="1" thickBot="1" x14ac:dyDescent="0.25">
      <c r="B11" s="11" t="s">
        <v>44</v>
      </c>
      <c r="C11" s="12" t="s">
        <v>105</v>
      </c>
      <c r="D11" s="12" t="s">
        <v>45</v>
      </c>
      <c r="E11" s="12" t="s">
        <v>46</v>
      </c>
      <c r="F11" s="12" t="s">
        <v>47</v>
      </c>
      <c r="G11" s="15" t="s">
        <v>11</v>
      </c>
      <c r="H11" s="13">
        <v>0</v>
      </c>
      <c r="I11" s="13">
        <v>0</v>
      </c>
      <c r="J11" s="13" t="s">
        <v>26</v>
      </c>
      <c r="K11" s="13" t="s">
        <v>26</v>
      </c>
      <c r="L11" s="13" t="s">
        <v>26</v>
      </c>
      <c r="M11" s="13" t="s">
        <v>26</v>
      </c>
      <c r="N11" s="13" t="s">
        <v>26</v>
      </c>
    </row>
    <row r="12" spans="1:14" ht="35" customHeight="1" thickBot="1" x14ac:dyDescent="0.25">
      <c r="B12" s="20" t="s">
        <v>48</v>
      </c>
      <c r="C12" s="1" t="s">
        <v>106</v>
      </c>
      <c r="D12" s="1" t="s">
        <v>49</v>
      </c>
      <c r="E12" s="20" t="s">
        <v>51</v>
      </c>
      <c r="F12" s="1" t="s">
        <v>52</v>
      </c>
      <c r="G12" s="14" t="s">
        <v>39</v>
      </c>
      <c r="H12" s="10">
        <v>14</v>
      </c>
      <c r="I12" s="10">
        <v>12</v>
      </c>
      <c r="J12" s="10">
        <v>14</v>
      </c>
      <c r="K12" s="10">
        <v>12</v>
      </c>
      <c r="L12" s="5"/>
      <c r="M12" s="3">
        <v>14</v>
      </c>
      <c r="N12" s="3">
        <v>12</v>
      </c>
    </row>
    <row r="13" spans="1:14" ht="35" customHeight="1" thickBot="1" x14ac:dyDescent="0.25">
      <c r="B13" s="20" t="s">
        <v>53</v>
      </c>
      <c r="C13" s="1" t="s">
        <v>107</v>
      </c>
      <c r="D13" s="1" t="s">
        <v>54</v>
      </c>
      <c r="E13" s="8" t="s">
        <v>55</v>
      </c>
      <c r="F13" s="1" t="s">
        <v>56</v>
      </c>
      <c r="G13" s="14" t="s">
        <v>39</v>
      </c>
      <c r="H13" s="10">
        <v>15</v>
      </c>
      <c r="I13" s="10">
        <v>15</v>
      </c>
      <c r="J13" s="10">
        <v>15</v>
      </c>
      <c r="K13" s="10">
        <v>15</v>
      </c>
      <c r="L13" s="17"/>
      <c r="M13" s="3">
        <v>10</v>
      </c>
      <c r="N13" s="3">
        <v>15</v>
      </c>
    </row>
    <row r="14" spans="1:14" ht="35" customHeight="1" thickBot="1" x14ac:dyDescent="0.25">
      <c r="B14" s="20" t="s">
        <v>57</v>
      </c>
      <c r="C14" s="1" t="s">
        <v>106</v>
      </c>
      <c r="D14" s="1" t="s">
        <v>58</v>
      </c>
      <c r="E14" s="20" t="s">
        <v>50</v>
      </c>
      <c r="F14" s="1" t="s">
        <v>59</v>
      </c>
      <c r="G14" s="14" t="s">
        <v>39</v>
      </c>
      <c r="H14" s="10">
        <v>10</v>
      </c>
      <c r="I14" s="10">
        <v>10</v>
      </c>
      <c r="J14" s="10">
        <v>10</v>
      </c>
      <c r="K14" s="10">
        <v>10</v>
      </c>
      <c r="L14" s="18"/>
      <c r="M14" s="3">
        <v>10</v>
      </c>
      <c r="N14" s="3">
        <v>10</v>
      </c>
    </row>
    <row r="15" spans="1:14" ht="35" customHeight="1" thickBot="1" x14ac:dyDescent="0.25">
      <c r="B15" s="20" t="s">
        <v>60</v>
      </c>
      <c r="C15" s="1" t="s">
        <v>104</v>
      </c>
      <c r="D15" s="1" t="s">
        <v>61</v>
      </c>
      <c r="E15" s="20" t="s">
        <v>62</v>
      </c>
      <c r="F15" s="1" t="s">
        <v>63</v>
      </c>
      <c r="G15" s="14" t="s">
        <v>11</v>
      </c>
      <c r="H15" s="10">
        <v>32</v>
      </c>
      <c r="I15" s="10">
        <v>20</v>
      </c>
      <c r="J15" s="10">
        <v>28</v>
      </c>
      <c r="K15" s="10">
        <v>28</v>
      </c>
      <c r="L15" s="5"/>
      <c r="M15" s="3">
        <v>25</v>
      </c>
      <c r="N15" s="3">
        <v>26</v>
      </c>
    </row>
    <row r="16" spans="1:14" ht="35" customHeight="1" thickBot="1" x14ac:dyDescent="0.25">
      <c r="B16" s="20" t="s">
        <v>64</v>
      </c>
      <c r="C16" s="1" t="s">
        <v>108</v>
      </c>
      <c r="D16" s="1" t="s">
        <v>65</v>
      </c>
      <c r="E16" s="20" t="s">
        <v>66</v>
      </c>
      <c r="F16" s="1" t="s">
        <v>67</v>
      </c>
      <c r="G16" s="14" t="s">
        <v>39</v>
      </c>
      <c r="H16" s="10">
        <v>8</v>
      </c>
      <c r="I16" s="10">
        <v>8</v>
      </c>
      <c r="J16" s="10">
        <v>9</v>
      </c>
      <c r="K16" s="10">
        <v>9</v>
      </c>
      <c r="L16" s="6"/>
      <c r="M16" s="3">
        <v>7</v>
      </c>
      <c r="N16" s="3">
        <v>7</v>
      </c>
    </row>
    <row r="17" spans="1:14" ht="35" customHeight="1" thickBot="1" x14ac:dyDescent="0.25">
      <c r="B17" s="20" t="s">
        <v>68</v>
      </c>
      <c r="C17" s="1" t="s">
        <v>103</v>
      </c>
      <c r="D17" s="1" t="s">
        <v>69</v>
      </c>
      <c r="E17" s="8" t="s">
        <v>70</v>
      </c>
      <c r="F17" s="1" t="s">
        <v>71</v>
      </c>
      <c r="G17" s="14" t="s">
        <v>39</v>
      </c>
      <c r="H17" s="10">
        <v>30</v>
      </c>
      <c r="I17" s="10">
        <v>30</v>
      </c>
      <c r="J17" s="10">
        <v>42</v>
      </c>
      <c r="K17" s="10">
        <v>40</v>
      </c>
      <c r="M17" s="3">
        <v>34</v>
      </c>
      <c r="N17" s="3">
        <v>34</v>
      </c>
    </row>
    <row r="18" spans="1:14" ht="35" customHeight="1" thickBot="1" x14ac:dyDescent="0.25">
      <c r="B18" s="20" t="s">
        <v>72</v>
      </c>
      <c r="C18" s="1" t="s">
        <v>2</v>
      </c>
      <c r="D18" s="1" t="s">
        <v>73</v>
      </c>
      <c r="E18" s="20" t="s">
        <v>74</v>
      </c>
      <c r="F18" s="1" t="s">
        <v>75</v>
      </c>
      <c r="G18" s="14" t="s">
        <v>11</v>
      </c>
      <c r="H18" s="10">
        <v>21</v>
      </c>
      <c r="I18" s="10">
        <v>21</v>
      </c>
      <c r="J18" s="10">
        <v>21</v>
      </c>
      <c r="K18" s="10">
        <v>35</v>
      </c>
      <c r="L18" s="5"/>
      <c r="M18" s="3">
        <v>18</v>
      </c>
      <c r="N18" s="3">
        <v>28</v>
      </c>
    </row>
    <row r="19" spans="1:14" ht="35" customHeight="1" thickBot="1" x14ac:dyDescent="0.25">
      <c r="B19" s="20" t="s">
        <v>76</v>
      </c>
      <c r="C19" s="1" t="s">
        <v>109</v>
      </c>
      <c r="D19" s="1" t="s">
        <v>77</v>
      </c>
      <c r="E19" s="20" t="s">
        <v>78</v>
      </c>
      <c r="F19" s="1" t="s">
        <v>79</v>
      </c>
      <c r="G19" s="20" t="s">
        <v>80</v>
      </c>
      <c r="H19" s="10">
        <v>12</v>
      </c>
      <c r="I19" s="10">
        <v>12</v>
      </c>
      <c r="J19" s="10">
        <v>12</v>
      </c>
      <c r="K19" s="10">
        <v>14</v>
      </c>
      <c r="L19" s="5"/>
      <c r="M19" s="3">
        <v>12</v>
      </c>
      <c r="N19" s="3">
        <v>12</v>
      </c>
    </row>
    <row r="20" spans="1:14" ht="35" customHeight="1" thickBot="1" x14ac:dyDescent="0.25">
      <c r="B20" s="20" t="s">
        <v>81</v>
      </c>
      <c r="C20" s="1" t="s">
        <v>103</v>
      </c>
      <c r="D20" s="1" t="s">
        <v>82</v>
      </c>
      <c r="E20" s="8" t="s">
        <v>83</v>
      </c>
      <c r="F20" s="1" t="s">
        <v>84</v>
      </c>
      <c r="G20" s="14" t="s">
        <v>39</v>
      </c>
      <c r="H20" s="10">
        <v>30</v>
      </c>
      <c r="I20" s="10">
        <v>30</v>
      </c>
      <c r="J20" s="10">
        <v>35</v>
      </c>
      <c r="K20" s="10">
        <v>30</v>
      </c>
      <c r="L20" s="5"/>
      <c r="M20" s="3">
        <v>32</v>
      </c>
      <c r="N20" s="3">
        <v>28</v>
      </c>
    </row>
    <row r="21" spans="1:14" ht="35" customHeight="1" thickBot="1" x14ac:dyDescent="0.25">
      <c r="B21" s="20" t="s">
        <v>99</v>
      </c>
      <c r="C21" s="1" t="s">
        <v>2</v>
      </c>
      <c r="D21" s="1" t="s">
        <v>85</v>
      </c>
      <c r="E21" s="8" t="s">
        <v>86</v>
      </c>
      <c r="F21" s="1" t="s">
        <v>87</v>
      </c>
      <c r="G21" s="14" t="s">
        <v>11</v>
      </c>
      <c r="H21" s="10">
        <v>14</v>
      </c>
      <c r="I21" s="10">
        <v>14</v>
      </c>
      <c r="J21" s="10">
        <v>14</v>
      </c>
      <c r="K21" s="10">
        <v>14</v>
      </c>
      <c r="L21" s="7"/>
      <c r="M21" s="3">
        <v>14</v>
      </c>
      <c r="N21" s="3">
        <v>14</v>
      </c>
    </row>
    <row r="22" spans="1:14" ht="35" customHeight="1" thickBot="1" x14ac:dyDescent="0.25">
      <c r="A22" s="16" t="s">
        <v>90</v>
      </c>
      <c r="B22" s="2" t="s">
        <v>88</v>
      </c>
      <c r="C22" s="2" t="s">
        <v>2</v>
      </c>
      <c r="D22" s="2" t="s">
        <v>89</v>
      </c>
      <c r="E22" s="20" t="s">
        <v>37</v>
      </c>
      <c r="F22" s="2" t="s">
        <v>38</v>
      </c>
      <c r="G22" s="14" t="s">
        <v>39</v>
      </c>
      <c r="H22" s="13"/>
      <c r="I22" s="13"/>
      <c r="J22" s="10">
        <v>15</v>
      </c>
      <c r="K22" s="10">
        <v>15</v>
      </c>
      <c r="L22" s="7" t="s">
        <v>101</v>
      </c>
      <c r="M22" s="3">
        <v>7</v>
      </c>
      <c r="N22" s="3">
        <v>7</v>
      </c>
    </row>
    <row r="23" spans="1:14" ht="35" customHeight="1" thickBot="1" x14ac:dyDescent="0.25">
      <c r="A23" s="16" t="s">
        <v>90</v>
      </c>
      <c r="B23" s="20" t="s">
        <v>91</v>
      </c>
      <c r="C23" s="2" t="s">
        <v>103</v>
      </c>
      <c r="D23" s="2" t="s">
        <v>92</v>
      </c>
      <c r="E23" s="20" t="s">
        <v>33</v>
      </c>
      <c r="F23" s="2" t="s">
        <v>93</v>
      </c>
      <c r="G23" s="14" t="s">
        <v>11</v>
      </c>
      <c r="H23" s="13"/>
      <c r="I23" s="13"/>
      <c r="J23" s="10">
        <v>30</v>
      </c>
      <c r="K23" s="10">
        <v>21</v>
      </c>
      <c r="L23" s="7" t="s">
        <v>102</v>
      </c>
      <c r="M23" s="3">
        <v>25</v>
      </c>
      <c r="N23" s="3">
        <v>21</v>
      </c>
    </row>
    <row r="24" spans="1:14" ht="35" customHeight="1" thickBot="1" x14ac:dyDescent="0.25">
      <c r="A24" s="16" t="s">
        <v>90</v>
      </c>
      <c r="B24" s="20" t="s">
        <v>94</v>
      </c>
      <c r="C24" s="2" t="s">
        <v>104</v>
      </c>
      <c r="D24" s="2" t="s">
        <v>95</v>
      </c>
      <c r="E24" s="20" t="s">
        <v>14</v>
      </c>
      <c r="F24" s="2" t="s">
        <v>96</v>
      </c>
      <c r="G24" s="14" t="s">
        <v>11</v>
      </c>
      <c r="H24" s="13"/>
      <c r="I24" s="13"/>
      <c r="J24" s="10">
        <v>28</v>
      </c>
      <c r="K24" s="10">
        <v>28</v>
      </c>
      <c r="L24" s="7"/>
      <c r="M24" s="3">
        <v>28</v>
      </c>
      <c r="N24" s="3">
        <v>28</v>
      </c>
    </row>
    <row r="25" spans="1:14" x14ac:dyDescent="0.2">
      <c r="H25" s="3">
        <f>SUM(H3:H24)</f>
        <v>358</v>
      </c>
      <c r="I25" s="3">
        <f>SUM(I3:I24)</f>
        <v>323</v>
      </c>
      <c r="J25" s="3">
        <f>SUM(J3:J24)</f>
        <v>475</v>
      </c>
      <c r="K25" s="3">
        <f>SUM(K3:K24)</f>
        <v>420</v>
      </c>
      <c r="M25" s="16">
        <f>SUM(M3:M24)</f>
        <v>360</v>
      </c>
      <c r="N25" s="16">
        <f>SUM(N3:N24)</f>
        <v>360</v>
      </c>
    </row>
    <row r="26" spans="1:14" x14ac:dyDescent="0.2">
      <c r="D26" s="19"/>
    </row>
  </sheetData>
  <mergeCells count="10">
    <mergeCell ref="A1:A2"/>
    <mergeCell ref="M1:N1"/>
    <mergeCell ref="L1:L2"/>
    <mergeCell ref="J1:K1"/>
    <mergeCell ref="B1:C2"/>
    <mergeCell ref="D1:D2"/>
    <mergeCell ref="E1:E2"/>
    <mergeCell ref="F1:F2"/>
    <mergeCell ref="H1:I1"/>
    <mergeCell ref="G1:G2"/>
  </mergeCells>
  <pageMargins left="0.7" right="0.7" top="0.75" bottom="0.75" header="0.3" footer="0.3"/>
  <pageSetup paperSize="9" scale="37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Evaluation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WK</dc:creator>
  <cp:lastModifiedBy>Utilisateur de Microsoft Office</cp:lastModifiedBy>
  <cp:lastPrinted>2021-11-16T13:21:49Z</cp:lastPrinted>
  <dcterms:created xsi:type="dcterms:W3CDTF">2021-11-02T13:12:30Z</dcterms:created>
  <dcterms:modified xsi:type="dcterms:W3CDTF">2023-01-11T13:21:58Z</dcterms:modified>
</cp:coreProperties>
</file>