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t2k_phase2\fem\test_fec\"/>
    </mc:Choice>
  </mc:AlternateContent>
  <bookViews>
    <workbookView xWindow="0" yWindow="0" windowWidth="25695" windowHeight="9930"/>
  </bookViews>
  <sheets>
    <sheet name="FEC N°04" sheetId="4" r:id="rId1"/>
    <sheet name="FEC N°05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0" i="4" l="1"/>
  <c r="I91" i="4" s="1"/>
  <c r="H90" i="4"/>
  <c r="H91" i="4" s="1"/>
  <c r="G90" i="4"/>
  <c r="G91" i="4" s="1"/>
  <c r="F90" i="4"/>
  <c r="F91" i="4" s="1"/>
  <c r="E90" i="4"/>
  <c r="E91" i="4" s="1"/>
  <c r="D90" i="4"/>
  <c r="D91" i="4" s="1"/>
  <c r="C90" i="4"/>
  <c r="C91" i="4" s="1"/>
  <c r="B90" i="4"/>
  <c r="B91" i="4" s="1"/>
  <c r="B5" i="4"/>
  <c r="B5" i="2" l="1"/>
  <c r="C90" i="2"/>
  <c r="C91" i="2" s="1"/>
  <c r="I90" i="2"/>
  <c r="I91" i="2" s="1"/>
  <c r="H90" i="2"/>
  <c r="H91" i="2" s="1"/>
  <c r="G90" i="2"/>
  <c r="G91" i="2" s="1"/>
  <c r="F90" i="2"/>
  <c r="F91" i="2" s="1"/>
  <c r="E90" i="2"/>
  <c r="E91" i="2" s="1"/>
  <c r="D90" i="2"/>
  <c r="D91" i="2" s="1"/>
  <c r="B90" i="2"/>
  <c r="B91" i="2" s="1"/>
</calcChain>
</file>

<file path=xl/sharedStrings.xml><?xml version="1.0" encoding="utf-8"?>
<sst xmlns="http://schemas.openxmlformats.org/spreadsheetml/2006/main" count="38" uniqueCount="20">
  <si>
    <t>AFTER#0</t>
  </si>
  <si>
    <t>AFTER#1</t>
  </si>
  <si>
    <t>AFTER#2</t>
  </si>
  <si>
    <t>AFTER#3</t>
  </si>
  <si>
    <t>AFTER#4</t>
  </si>
  <si>
    <t>AFTER#5</t>
  </si>
  <si>
    <t>AFTER#6</t>
  </si>
  <si>
    <t>AFTER#7</t>
  </si>
  <si>
    <t>Card</t>
  </si>
  <si>
    <t>FEC N°05</t>
  </si>
  <si>
    <t>Channel</t>
  </si>
  <si>
    <t>Peaking (ns)</t>
  </si>
  <si>
    <t>Range (fC)</t>
  </si>
  <si>
    <t>Fwrite (MHz)</t>
  </si>
  <si>
    <t>Mean rms (e-)</t>
  </si>
  <si>
    <t>Mean rms (LSB)</t>
  </si>
  <si>
    <t>Gain (e-/LSB)</t>
  </si>
  <si>
    <t>Date</t>
  </si>
  <si>
    <t>26 May 2020</t>
  </si>
  <si>
    <t>FEC N°04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</si>
</sst>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1" fontId="0" fillId="2" borderId="0" xfId="0" applyNumberFormat="1" applyFill="1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0" fontId="1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'FEC N°04'!$B$9</c:f>
              <c:strCache>
                <c:ptCount val="1"/>
                <c:pt idx="0">
                  <c:v>AFTER#0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'FEC N°04'!$A$10:$A$88</c:f>
              <c:numCache>
                <c:formatCode>General</c:formatCode>
                <c:ptCount val="7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</c:numCache>
            </c:numRef>
          </c:xVal>
          <c:yVal>
            <c:numRef>
              <c:f>'FEC N°04'!$B$10:$B$88</c:f>
              <c:numCache>
                <c:formatCode>General</c:formatCode>
                <c:ptCount val="79"/>
                <c:pt idx="0">
                  <c:v>0</c:v>
                </c:pt>
                <c:pt idx="1">
                  <c:v>13.23</c:v>
                </c:pt>
                <c:pt idx="2">
                  <c:v>0.74</c:v>
                </c:pt>
                <c:pt idx="3">
                  <c:v>6.43</c:v>
                </c:pt>
                <c:pt idx="4">
                  <c:v>5.66</c:v>
                </c:pt>
                <c:pt idx="5">
                  <c:v>6.35</c:v>
                </c:pt>
                <c:pt idx="6">
                  <c:v>5.6</c:v>
                </c:pt>
                <c:pt idx="7">
                  <c:v>6.22</c:v>
                </c:pt>
                <c:pt idx="8">
                  <c:v>5.54</c:v>
                </c:pt>
                <c:pt idx="9">
                  <c:v>6.18</c:v>
                </c:pt>
                <c:pt idx="10">
                  <c:v>5.47</c:v>
                </c:pt>
                <c:pt idx="11">
                  <c:v>6.23</c:v>
                </c:pt>
                <c:pt idx="12">
                  <c:v>5.29</c:v>
                </c:pt>
                <c:pt idx="13">
                  <c:v>6.1</c:v>
                </c:pt>
                <c:pt idx="14">
                  <c:v>5.55</c:v>
                </c:pt>
                <c:pt idx="15">
                  <c:v>1.59</c:v>
                </c:pt>
                <c:pt idx="16">
                  <c:v>6</c:v>
                </c:pt>
                <c:pt idx="17">
                  <c:v>5.56</c:v>
                </c:pt>
                <c:pt idx="18">
                  <c:v>5.99</c:v>
                </c:pt>
                <c:pt idx="19">
                  <c:v>5.53</c:v>
                </c:pt>
                <c:pt idx="20">
                  <c:v>6</c:v>
                </c:pt>
                <c:pt idx="21">
                  <c:v>5.62</c:v>
                </c:pt>
                <c:pt idx="22">
                  <c:v>5.77</c:v>
                </c:pt>
                <c:pt idx="23">
                  <c:v>5.51</c:v>
                </c:pt>
                <c:pt idx="24">
                  <c:v>5.95</c:v>
                </c:pt>
                <c:pt idx="25">
                  <c:v>5.64</c:v>
                </c:pt>
                <c:pt idx="26">
                  <c:v>5.86</c:v>
                </c:pt>
                <c:pt idx="27">
                  <c:v>5.53</c:v>
                </c:pt>
                <c:pt idx="28">
                  <c:v>1.72</c:v>
                </c:pt>
                <c:pt idx="29">
                  <c:v>5.82</c:v>
                </c:pt>
                <c:pt idx="30">
                  <c:v>5.76</c:v>
                </c:pt>
                <c:pt idx="31">
                  <c:v>5.8</c:v>
                </c:pt>
                <c:pt idx="32">
                  <c:v>5.65</c:v>
                </c:pt>
                <c:pt idx="33">
                  <c:v>5.8</c:v>
                </c:pt>
                <c:pt idx="34">
                  <c:v>5.64</c:v>
                </c:pt>
                <c:pt idx="35">
                  <c:v>5.84</c:v>
                </c:pt>
                <c:pt idx="36">
                  <c:v>5.81</c:v>
                </c:pt>
                <c:pt idx="37">
                  <c:v>5.76</c:v>
                </c:pt>
                <c:pt idx="38">
                  <c:v>5.83</c:v>
                </c:pt>
                <c:pt idx="39">
                  <c:v>6.67</c:v>
                </c:pt>
                <c:pt idx="40">
                  <c:v>5.91</c:v>
                </c:pt>
                <c:pt idx="41">
                  <c:v>5.48</c:v>
                </c:pt>
                <c:pt idx="42">
                  <c:v>6.01</c:v>
                </c:pt>
                <c:pt idx="43">
                  <c:v>5.32</c:v>
                </c:pt>
                <c:pt idx="44">
                  <c:v>5.92</c:v>
                </c:pt>
                <c:pt idx="45">
                  <c:v>5.21</c:v>
                </c:pt>
                <c:pt idx="46">
                  <c:v>5.9</c:v>
                </c:pt>
                <c:pt idx="47">
                  <c:v>5.4</c:v>
                </c:pt>
                <c:pt idx="48">
                  <c:v>6</c:v>
                </c:pt>
                <c:pt idx="49">
                  <c:v>5.46</c:v>
                </c:pt>
                <c:pt idx="50">
                  <c:v>5.9</c:v>
                </c:pt>
                <c:pt idx="51">
                  <c:v>5.35</c:v>
                </c:pt>
                <c:pt idx="52">
                  <c:v>6.22</c:v>
                </c:pt>
                <c:pt idx="53">
                  <c:v>1.56</c:v>
                </c:pt>
                <c:pt idx="54">
                  <c:v>5.38</c:v>
                </c:pt>
                <c:pt idx="55">
                  <c:v>6.06</c:v>
                </c:pt>
                <c:pt idx="56">
                  <c:v>5.67</c:v>
                </c:pt>
                <c:pt idx="57">
                  <c:v>6.03</c:v>
                </c:pt>
                <c:pt idx="58">
                  <c:v>5.52</c:v>
                </c:pt>
                <c:pt idx="59">
                  <c:v>6.22</c:v>
                </c:pt>
                <c:pt idx="60">
                  <c:v>5.53</c:v>
                </c:pt>
                <c:pt idx="61">
                  <c:v>6.28</c:v>
                </c:pt>
                <c:pt idx="62">
                  <c:v>5.59</c:v>
                </c:pt>
                <c:pt idx="63">
                  <c:v>6.29</c:v>
                </c:pt>
                <c:pt idx="64">
                  <c:v>5.85</c:v>
                </c:pt>
                <c:pt idx="65">
                  <c:v>6.43</c:v>
                </c:pt>
                <c:pt idx="66">
                  <c:v>1.64</c:v>
                </c:pt>
                <c:pt idx="67">
                  <c:v>5.52</c:v>
                </c:pt>
                <c:pt idx="68">
                  <c:v>6.62</c:v>
                </c:pt>
                <c:pt idx="69">
                  <c:v>5.77</c:v>
                </c:pt>
                <c:pt idx="70">
                  <c:v>6.61</c:v>
                </c:pt>
                <c:pt idx="71">
                  <c:v>5.8</c:v>
                </c:pt>
                <c:pt idx="72">
                  <c:v>6.66</c:v>
                </c:pt>
                <c:pt idx="73">
                  <c:v>5.88</c:v>
                </c:pt>
                <c:pt idx="74">
                  <c:v>6.69</c:v>
                </c:pt>
                <c:pt idx="75">
                  <c:v>5.96</c:v>
                </c:pt>
                <c:pt idx="76">
                  <c:v>6.86</c:v>
                </c:pt>
                <c:pt idx="77">
                  <c:v>5.98</c:v>
                </c:pt>
                <c:pt idx="78">
                  <c:v>6.79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'FEC N°04'!$C$9</c:f>
              <c:strCache>
                <c:ptCount val="1"/>
                <c:pt idx="0">
                  <c:v>AFTER#1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'FEC N°04'!$A$10:$A$88</c:f>
              <c:numCache>
                <c:formatCode>General</c:formatCode>
                <c:ptCount val="7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</c:numCache>
            </c:numRef>
          </c:xVal>
          <c:yVal>
            <c:numRef>
              <c:f>'FEC N°04'!$C$10:$C$88</c:f>
              <c:numCache>
                <c:formatCode>General</c:formatCode>
                <c:ptCount val="79"/>
                <c:pt idx="0">
                  <c:v>0</c:v>
                </c:pt>
                <c:pt idx="1">
                  <c:v>14.19</c:v>
                </c:pt>
                <c:pt idx="2">
                  <c:v>0.7</c:v>
                </c:pt>
                <c:pt idx="3">
                  <c:v>5.36</c:v>
                </c:pt>
                <c:pt idx="4">
                  <c:v>4.6900000000000004</c:v>
                </c:pt>
                <c:pt idx="5">
                  <c:v>5.35</c:v>
                </c:pt>
                <c:pt idx="6">
                  <c:v>4.8899999999999997</c:v>
                </c:pt>
                <c:pt idx="7">
                  <c:v>5.24</c:v>
                </c:pt>
                <c:pt idx="8">
                  <c:v>4.87</c:v>
                </c:pt>
                <c:pt idx="9">
                  <c:v>5.36</c:v>
                </c:pt>
                <c:pt idx="10">
                  <c:v>4.75</c:v>
                </c:pt>
                <c:pt idx="11">
                  <c:v>5.18</c:v>
                </c:pt>
                <c:pt idx="12">
                  <c:v>4.88</c:v>
                </c:pt>
                <c:pt idx="13">
                  <c:v>4.9400000000000004</c:v>
                </c:pt>
                <c:pt idx="14">
                  <c:v>4.91</c:v>
                </c:pt>
                <c:pt idx="15">
                  <c:v>1.61</c:v>
                </c:pt>
                <c:pt idx="16">
                  <c:v>4.99</c:v>
                </c:pt>
                <c:pt idx="17">
                  <c:v>4.78</c:v>
                </c:pt>
                <c:pt idx="18">
                  <c:v>5.1100000000000003</c:v>
                </c:pt>
                <c:pt idx="19">
                  <c:v>4.9400000000000004</c:v>
                </c:pt>
                <c:pt idx="20">
                  <c:v>4.7699999999999996</c:v>
                </c:pt>
                <c:pt idx="21">
                  <c:v>4.59</c:v>
                </c:pt>
                <c:pt idx="22">
                  <c:v>4.9400000000000004</c:v>
                </c:pt>
                <c:pt idx="23">
                  <c:v>4.83</c:v>
                </c:pt>
                <c:pt idx="24">
                  <c:v>4.99</c:v>
                </c:pt>
                <c:pt idx="25">
                  <c:v>4.63</c:v>
                </c:pt>
                <c:pt idx="26">
                  <c:v>4.91</c:v>
                </c:pt>
                <c:pt idx="27">
                  <c:v>4.5199999999999996</c:v>
                </c:pt>
                <c:pt idx="28">
                  <c:v>1.69</c:v>
                </c:pt>
                <c:pt idx="29">
                  <c:v>4.96</c:v>
                </c:pt>
                <c:pt idx="30">
                  <c:v>4.62</c:v>
                </c:pt>
                <c:pt idx="31">
                  <c:v>4.8</c:v>
                </c:pt>
                <c:pt idx="32">
                  <c:v>4.55</c:v>
                </c:pt>
                <c:pt idx="33">
                  <c:v>4.8499999999999996</c:v>
                </c:pt>
                <c:pt idx="34">
                  <c:v>4.84</c:v>
                </c:pt>
                <c:pt idx="35">
                  <c:v>4.8899999999999997</c:v>
                </c:pt>
                <c:pt idx="36">
                  <c:v>4.8</c:v>
                </c:pt>
                <c:pt idx="37">
                  <c:v>4.7699999999999996</c:v>
                </c:pt>
                <c:pt idx="38">
                  <c:v>4.66</c:v>
                </c:pt>
                <c:pt idx="39">
                  <c:v>5.0999999999999996</c:v>
                </c:pt>
                <c:pt idx="40">
                  <c:v>4.8499999999999996</c:v>
                </c:pt>
                <c:pt idx="41">
                  <c:v>4.24</c:v>
                </c:pt>
                <c:pt idx="42">
                  <c:v>4.6500000000000004</c:v>
                </c:pt>
                <c:pt idx="43">
                  <c:v>4.28</c:v>
                </c:pt>
                <c:pt idx="44">
                  <c:v>4.66</c:v>
                </c:pt>
                <c:pt idx="45">
                  <c:v>4.22</c:v>
                </c:pt>
                <c:pt idx="46">
                  <c:v>4.5599999999999996</c:v>
                </c:pt>
                <c:pt idx="47">
                  <c:v>4.16</c:v>
                </c:pt>
                <c:pt idx="48">
                  <c:v>4.53</c:v>
                </c:pt>
                <c:pt idx="49">
                  <c:v>4.25</c:v>
                </c:pt>
                <c:pt idx="50">
                  <c:v>4.8099999999999996</c:v>
                </c:pt>
                <c:pt idx="51">
                  <c:v>4.3600000000000003</c:v>
                </c:pt>
                <c:pt idx="52">
                  <c:v>4.6500000000000004</c:v>
                </c:pt>
                <c:pt idx="53">
                  <c:v>1.65</c:v>
                </c:pt>
                <c:pt idx="54">
                  <c:v>4.1900000000000004</c:v>
                </c:pt>
                <c:pt idx="55">
                  <c:v>4.8</c:v>
                </c:pt>
                <c:pt idx="56">
                  <c:v>4.0999999999999996</c:v>
                </c:pt>
                <c:pt idx="57">
                  <c:v>4.7300000000000004</c:v>
                </c:pt>
                <c:pt idx="58">
                  <c:v>4.22</c:v>
                </c:pt>
                <c:pt idx="59">
                  <c:v>4.8600000000000003</c:v>
                </c:pt>
                <c:pt idx="60">
                  <c:v>4.28</c:v>
                </c:pt>
                <c:pt idx="61">
                  <c:v>4.8499999999999996</c:v>
                </c:pt>
                <c:pt idx="62">
                  <c:v>4.1900000000000004</c:v>
                </c:pt>
                <c:pt idx="63">
                  <c:v>4.9400000000000004</c:v>
                </c:pt>
                <c:pt idx="64">
                  <c:v>4.33</c:v>
                </c:pt>
                <c:pt idx="65">
                  <c:v>4.8</c:v>
                </c:pt>
                <c:pt idx="66">
                  <c:v>1.53</c:v>
                </c:pt>
                <c:pt idx="67">
                  <c:v>4.18</c:v>
                </c:pt>
                <c:pt idx="68">
                  <c:v>5.05</c:v>
                </c:pt>
                <c:pt idx="69">
                  <c:v>4.33</c:v>
                </c:pt>
                <c:pt idx="70">
                  <c:v>4.96</c:v>
                </c:pt>
                <c:pt idx="71">
                  <c:v>4.33</c:v>
                </c:pt>
                <c:pt idx="72">
                  <c:v>4.97</c:v>
                </c:pt>
                <c:pt idx="73">
                  <c:v>4.33</c:v>
                </c:pt>
                <c:pt idx="74">
                  <c:v>5.0599999999999996</c:v>
                </c:pt>
                <c:pt idx="75">
                  <c:v>4.32</c:v>
                </c:pt>
                <c:pt idx="76">
                  <c:v>5.07</c:v>
                </c:pt>
                <c:pt idx="77">
                  <c:v>4.37</c:v>
                </c:pt>
                <c:pt idx="78">
                  <c:v>5.09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'FEC N°04'!$D$9</c:f>
              <c:strCache>
                <c:ptCount val="1"/>
                <c:pt idx="0">
                  <c:v>AFTER#2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'FEC N°04'!$A$10:$A$88</c:f>
              <c:numCache>
                <c:formatCode>General</c:formatCode>
                <c:ptCount val="7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</c:numCache>
            </c:numRef>
          </c:xVal>
          <c:yVal>
            <c:numRef>
              <c:f>'FEC N°04'!$D$10:$D$88</c:f>
              <c:numCache>
                <c:formatCode>General</c:formatCode>
                <c:ptCount val="79"/>
                <c:pt idx="0">
                  <c:v>0</c:v>
                </c:pt>
                <c:pt idx="1">
                  <c:v>11.64</c:v>
                </c:pt>
                <c:pt idx="2">
                  <c:v>0.7</c:v>
                </c:pt>
                <c:pt idx="3">
                  <c:v>5.31</c:v>
                </c:pt>
                <c:pt idx="4">
                  <c:v>4.84</c:v>
                </c:pt>
                <c:pt idx="5">
                  <c:v>5.28</c:v>
                </c:pt>
                <c:pt idx="6">
                  <c:v>4.87</c:v>
                </c:pt>
                <c:pt idx="7">
                  <c:v>5.21</c:v>
                </c:pt>
                <c:pt idx="8">
                  <c:v>4.8899999999999997</c:v>
                </c:pt>
                <c:pt idx="9">
                  <c:v>5.17</c:v>
                </c:pt>
                <c:pt idx="10">
                  <c:v>5.13</c:v>
                </c:pt>
                <c:pt idx="11">
                  <c:v>5.05</c:v>
                </c:pt>
                <c:pt idx="12">
                  <c:v>5.03</c:v>
                </c:pt>
                <c:pt idx="13">
                  <c:v>4.6500000000000004</c:v>
                </c:pt>
                <c:pt idx="14">
                  <c:v>4.87</c:v>
                </c:pt>
                <c:pt idx="15">
                  <c:v>1.66</c:v>
                </c:pt>
                <c:pt idx="16">
                  <c:v>5.12</c:v>
                </c:pt>
                <c:pt idx="17">
                  <c:v>4.82</c:v>
                </c:pt>
                <c:pt idx="18">
                  <c:v>4.76</c:v>
                </c:pt>
                <c:pt idx="19">
                  <c:v>4.82</c:v>
                </c:pt>
                <c:pt idx="20">
                  <c:v>4.93</c:v>
                </c:pt>
                <c:pt idx="21">
                  <c:v>4.84</c:v>
                </c:pt>
                <c:pt idx="22">
                  <c:v>4.8</c:v>
                </c:pt>
                <c:pt idx="23">
                  <c:v>4.83</c:v>
                </c:pt>
                <c:pt idx="24">
                  <c:v>4.87</c:v>
                </c:pt>
                <c:pt idx="25">
                  <c:v>4.82</c:v>
                </c:pt>
                <c:pt idx="26">
                  <c:v>4.84</c:v>
                </c:pt>
                <c:pt idx="27">
                  <c:v>4.82</c:v>
                </c:pt>
                <c:pt idx="28">
                  <c:v>1.82</c:v>
                </c:pt>
                <c:pt idx="29">
                  <c:v>4.7300000000000004</c:v>
                </c:pt>
                <c:pt idx="30">
                  <c:v>4.83</c:v>
                </c:pt>
                <c:pt idx="31">
                  <c:v>4.68</c:v>
                </c:pt>
                <c:pt idx="32">
                  <c:v>4.88</c:v>
                </c:pt>
                <c:pt idx="33">
                  <c:v>4.6500000000000004</c:v>
                </c:pt>
                <c:pt idx="34">
                  <c:v>4.7699999999999996</c:v>
                </c:pt>
                <c:pt idx="35">
                  <c:v>4.84</c:v>
                </c:pt>
                <c:pt idx="36">
                  <c:v>4.8</c:v>
                </c:pt>
                <c:pt idx="37">
                  <c:v>4.8</c:v>
                </c:pt>
                <c:pt idx="38">
                  <c:v>4.78</c:v>
                </c:pt>
                <c:pt idx="39">
                  <c:v>5.34</c:v>
                </c:pt>
                <c:pt idx="40">
                  <c:v>4.95</c:v>
                </c:pt>
                <c:pt idx="41">
                  <c:v>4.4000000000000004</c:v>
                </c:pt>
                <c:pt idx="42">
                  <c:v>4.5999999999999996</c:v>
                </c:pt>
                <c:pt idx="43">
                  <c:v>4.4000000000000004</c:v>
                </c:pt>
                <c:pt idx="44">
                  <c:v>4.5999999999999996</c:v>
                </c:pt>
                <c:pt idx="45">
                  <c:v>4.4800000000000004</c:v>
                </c:pt>
                <c:pt idx="46">
                  <c:v>4.54</c:v>
                </c:pt>
                <c:pt idx="47">
                  <c:v>4.54</c:v>
                </c:pt>
                <c:pt idx="48">
                  <c:v>4.72</c:v>
                </c:pt>
                <c:pt idx="49">
                  <c:v>4.55</c:v>
                </c:pt>
                <c:pt idx="50">
                  <c:v>4.75</c:v>
                </c:pt>
                <c:pt idx="51">
                  <c:v>4.42</c:v>
                </c:pt>
                <c:pt idx="52">
                  <c:v>4.55</c:v>
                </c:pt>
                <c:pt idx="53">
                  <c:v>1.49</c:v>
                </c:pt>
                <c:pt idx="54">
                  <c:v>4.32</c:v>
                </c:pt>
                <c:pt idx="55">
                  <c:v>4.84</c:v>
                </c:pt>
                <c:pt idx="56">
                  <c:v>4.5199999999999996</c:v>
                </c:pt>
                <c:pt idx="57">
                  <c:v>4.75</c:v>
                </c:pt>
                <c:pt idx="58">
                  <c:v>4.6100000000000003</c:v>
                </c:pt>
                <c:pt idx="59">
                  <c:v>4.59</c:v>
                </c:pt>
                <c:pt idx="60">
                  <c:v>4.54</c:v>
                </c:pt>
                <c:pt idx="61">
                  <c:v>4.92</c:v>
                </c:pt>
                <c:pt idx="62">
                  <c:v>4.3899999999999997</c:v>
                </c:pt>
                <c:pt idx="63">
                  <c:v>4.62</c:v>
                </c:pt>
                <c:pt idx="64">
                  <c:v>4.51</c:v>
                </c:pt>
                <c:pt idx="65">
                  <c:v>4.6500000000000004</c:v>
                </c:pt>
                <c:pt idx="66">
                  <c:v>1.46</c:v>
                </c:pt>
                <c:pt idx="67">
                  <c:v>4.5199999999999996</c:v>
                </c:pt>
                <c:pt idx="68">
                  <c:v>4.6500000000000004</c:v>
                </c:pt>
                <c:pt idx="69">
                  <c:v>4.66</c:v>
                </c:pt>
                <c:pt idx="70">
                  <c:v>4.8899999999999997</c:v>
                </c:pt>
                <c:pt idx="71">
                  <c:v>4.59</c:v>
                </c:pt>
                <c:pt idx="72">
                  <c:v>4.75</c:v>
                </c:pt>
                <c:pt idx="73">
                  <c:v>4.58</c:v>
                </c:pt>
                <c:pt idx="74">
                  <c:v>4.91</c:v>
                </c:pt>
                <c:pt idx="75">
                  <c:v>4.58</c:v>
                </c:pt>
                <c:pt idx="76">
                  <c:v>4.88</c:v>
                </c:pt>
                <c:pt idx="77">
                  <c:v>4.66</c:v>
                </c:pt>
                <c:pt idx="78">
                  <c:v>5.03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'FEC N°04'!$E$9</c:f>
              <c:strCache>
                <c:ptCount val="1"/>
                <c:pt idx="0">
                  <c:v>AFTER#3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'FEC N°04'!$A$10:$A$88</c:f>
              <c:numCache>
                <c:formatCode>General</c:formatCode>
                <c:ptCount val="7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</c:numCache>
            </c:numRef>
          </c:xVal>
          <c:yVal>
            <c:numRef>
              <c:f>'FEC N°04'!$E$10:$E$88</c:f>
              <c:numCache>
                <c:formatCode>General</c:formatCode>
                <c:ptCount val="79"/>
                <c:pt idx="0">
                  <c:v>0</c:v>
                </c:pt>
                <c:pt idx="1">
                  <c:v>10.83</c:v>
                </c:pt>
                <c:pt idx="2">
                  <c:v>0.69</c:v>
                </c:pt>
                <c:pt idx="3">
                  <c:v>5.63</c:v>
                </c:pt>
                <c:pt idx="4">
                  <c:v>5.55</c:v>
                </c:pt>
                <c:pt idx="5">
                  <c:v>5.61</c:v>
                </c:pt>
                <c:pt idx="6">
                  <c:v>5.4</c:v>
                </c:pt>
                <c:pt idx="7">
                  <c:v>5.48</c:v>
                </c:pt>
                <c:pt idx="8">
                  <c:v>5.33</c:v>
                </c:pt>
                <c:pt idx="9">
                  <c:v>5.32</c:v>
                </c:pt>
                <c:pt idx="10">
                  <c:v>5.35</c:v>
                </c:pt>
                <c:pt idx="11">
                  <c:v>5.23</c:v>
                </c:pt>
                <c:pt idx="12">
                  <c:v>5.42</c:v>
                </c:pt>
                <c:pt idx="13">
                  <c:v>5.05</c:v>
                </c:pt>
                <c:pt idx="14">
                  <c:v>5.36</c:v>
                </c:pt>
                <c:pt idx="15">
                  <c:v>1.61</c:v>
                </c:pt>
                <c:pt idx="16">
                  <c:v>5.0599999999999996</c:v>
                </c:pt>
                <c:pt idx="17">
                  <c:v>5.21</c:v>
                </c:pt>
                <c:pt idx="18">
                  <c:v>5.07</c:v>
                </c:pt>
                <c:pt idx="19">
                  <c:v>5.3</c:v>
                </c:pt>
                <c:pt idx="20">
                  <c:v>5.12</c:v>
                </c:pt>
                <c:pt idx="21">
                  <c:v>5.24</c:v>
                </c:pt>
                <c:pt idx="22">
                  <c:v>5.16</c:v>
                </c:pt>
                <c:pt idx="23">
                  <c:v>5.32</c:v>
                </c:pt>
                <c:pt idx="24">
                  <c:v>5.0199999999999996</c:v>
                </c:pt>
                <c:pt idx="25">
                  <c:v>5.24</c:v>
                </c:pt>
                <c:pt idx="26">
                  <c:v>5.03</c:v>
                </c:pt>
                <c:pt idx="27">
                  <c:v>5.24</c:v>
                </c:pt>
                <c:pt idx="28">
                  <c:v>1.66</c:v>
                </c:pt>
                <c:pt idx="29">
                  <c:v>5</c:v>
                </c:pt>
                <c:pt idx="30">
                  <c:v>5.17</c:v>
                </c:pt>
                <c:pt idx="31">
                  <c:v>4.95</c:v>
                </c:pt>
                <c:pt idx="32">
                  <c:v>5.23</c:v>
                </c:pt>
                <c:pt idx="33">
                  <c:v>4.9400000000000004</c:v>
                </c:pt>
                <c:pt idx="34">
                  <c:v>5.15</c:v>
                </c:pt>
                <c:pt idx="35">
                  <c:v>4.9400000000000004</c:v>
                </c:pt>
                <c:pt idx="36">
                  <c:v>5.34</c:v>
                </c:pt>
                <c:pt idx="37">
                  <c:v>4.95</c:v>
                </c:pt>
                <c:pt idx="38">
                  <c:v>5.4</c:v>
                </c:pt>
                <c:pt idx="39">
                  <c:v>5.9</c:v>
                </c:pt>
                <c:pt idx="40">
                  <c:v>5.22</c:v>
                </c:pt>
                <c:pt idx="41">
                  <c:v>4.74</c:v>
                </c:pt>
                <c:pt idx="42">
                  <c:v>4.8099999999999996</c:v>
                </c:pt>
                <c:pt idx="43">
                  <c:v>4.59</c:v>
                </c:pt>
                <c:pt idx="44">
                  <c:v>4.7</c:v>
                </c:pt>
                <c:pt idx="45">
                  <c:v>4.68</c:v>
                </c:pt>
                <c:pt idx="46">
                  <c:v>4.9000000000000004</c:v>
                </c:pt>
                <c:pt idx="47">
                  <c:v>4.46</c:v>
                </c:pt>
                <c:pt idx="48">
                  <c:v>4.75</c:v>
                </c:pt>
                <c:pt idx="49">
                  <c:v>4.63</c:v>
                </c:pt>
                <c:pt idx="50">
                  <c:v>4.75</c:v>
                </c:pt>
                <c:pt idx="51">
                  <c:v>4.57</c:v>
                </c:pt>
                <c:pt idx="52">
                  <c:v>4.7</c:v>
                </c:pt>
                <c:pt idx="53">
                  <c:v>1.45</c:v>
                </c:pt>
                <c:pt idx="54">
                  <c:v>4.49</c:v>
                </c:pt>
                <c:pt idx="55">
                  <c:v>4.5599999999999996</c:v>
                </c:pt>
                <c:pt idx="56">
                  <c:v>4.66</c:v>
                </c:pt>
                <c:pt idx="57">
                  <c:v>4.79</c:v>
                </c:pt>
                <c:pt idx="58">
                  <c:v>4.47</c:v>
                </c:pt>
                <c:pt idx="59">
                  <c:v>4.76</c:v>
                </c:pt>
                <c:pt idx="60">
                  <c:v>4.58</c:v>
                </c:pt>
                <c:pt idx="61">
                  <c:v>4.7300000000000004</c:v>
                </c:pt>
                <c:pt idx="62">
                  <c:v>4.76</c:v>
                </c:pt>
                <c:pt idx="63">
                  <c:v>4.72</c:v>
                </c:pt>
                <c:pt idx="64">
                  <c:v>4.63</c:v>
                </c:pt>
                <c:pt idx="65">
                  <c:v>4.83</c:v>
                </c:pt>
                <c:pt idx="66">
                  <c:v>1.47</c:v>
                </c:pt>
                <c:pt idx="67">
                  <c:v>4.6100000000000003</c:v>
                </c:pt>
                <c:pt idx="68">
                  <c:v>4.83</c:v>
                </c:pt>
                <c:pt idx="69">
                  <c:v>4.41</c:v>
                </c:pt>
                <c:pt idx="70">
                  <c:v>4.82</c:v>
                </c:pt>
                <c:pt idx="71">
                  <c:v>4.7</c:v>
                </c:pt>
                <c:pt idx="72">
                  <c:v>4.82</c:v>
                </c:pt>
                <c:pt idx="73">
                  <c:v>4.8600000000000003</c:v>
                </c:pt>
                <c:pt idx="74">
                  <c:v>4.87</c:v>
                </c:pt>
                <c:pt idx="75">
                  <c:v>4.71</c:v>
                </c:pt>
                <c:pt idx="76">
                  <c:v>4.9000000000000004</c:v>
                </c:pt>
                <c:pt idx="77">
                  <c:v>4.78</c:v>
                </c:pt>
                <c:pt idx="78">
                  <c:v>5.0599999999999996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'FEC N°04'!$F$9</c:f>
              <c:strCache>
                <c:ptCount val="1"/>
                <c:pt idx="0">
                  <c:v>AFTER#4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'FEC N°04'!$A$10:$A$88</c:f>
              <c:numCache>
                <c:formatCode>General</c:formatCode>
                <c:ptCount val="7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</c:numCache>
            </c:numRef>
          </c:xVal>
          <c:yVal>
            <c:numRef>
              <c:f>'FEC N°04'!$F$10:$F$88</c:f>
              <c:numCache>
                <c:formatCode>General</c:formatCode>
                <c:ptCount val="79"/>
                <c:pt idx="0">
                  <c:v>0</c:v>
                </c:pt>
                <c:pt idx="1">
                  <c:v>11.09</c:v>
                </c:pt>
                <c:pt idx="2">
                  <c:v>0.69</c:v>
                </c:pt>
                <c:pt idx="3">
                  <c:v>5.96</c:v>
                </c:pt>
                <c:pt idx="4">
                  <c:v>5.22</c:v>
                </c:pt>
                <c:pt idx="5">
                  <c:v>5.7</c:v>
                </c:pt>
                <c:pt idx="6">
                  <c:v>5.25</c:v>
                </c:pt>
                <c:pt idx="7">
                  <c:v>5.76</c:v>
                </c:pt>
                <c:pt idx="8">
                  <c:v>5.32</c:v>
                </c:pt>
                <c:pt idx="9">
                  <c:v>5.82</c:v>
                </c:pt>
                <c:pt idx="10">
                  <c:v>5.35</c:v>
                </c:pt>
                <c:pt idx="11">
                  <c:v>5.39</c:v>
                </c:pt>
                <c:pt idx="12">
                  <c:v>5.26</c:v>
                </c:pt>
                <c:pt idx="13">
                  <c:v>5.55</c:v>
                </c:pt>
                <c:pt idx="14">
                  <c:v>5.07</c:v>
                </c:pt>
                <c:pt idx="15">
                  <c:v>1.64</c:v>
                </c:pt>
                <c:pt idx="16">
                  <c:v>5.44</c:v>
                </c:pt>
                <c:pt idx="17">
                  <c:v>5.23</c:v>
                </c:pt>
                <c:pt idx="18">
                  <c:v>5.37</c:v>
                </c:pt>
                <c:pt idx="19">
                  <c:v>5.12</c:v>
                </c:pt>
                <c:pt idx="20">
                  <c:v>5.24</c:v>
                </c:pt>
                <c:pt idx="21">
                  <c:v>4.84</c:v>
                </c:pt>
                <c:pt idx="22">
                  <c:v>5.32</c:v>
                </c:pt>
                <c:pt idx="23">
                  <c:v>5</c:v>
                </c:pt>
                <c:pt idx="24">
                  <c:v>5.05</c:v>
                </c:pt>
                <c:pt idx="25">
                  <c:v>5.07</c:v>
                </c:pt>
                <c:pt idx="26">
                  <c:v>5.26</c:v>
                </c:pt>
                <c:pt idx="27">
                  <c:v>5.0199999999999996</c:v>
                </c:pt>
                <c:pt idx="28">
                  <c:v>1.73</c:v>
                </c:pt>
                <c:pt idx="29">
                  <c:v>5.04</c:v>
                </c:pt>
                <c:pt idx="30">
                  <c:v>5.08</c:v>
                </c:pt>
                <c:pt idx="31">
                  <c:v>5.0199999999999996</c:v>
                </c:pt>
                <c:pt idx="32">
                  <c:v>5.0599999999999996</c:v>
                </c:pt>
                <c:pt idx="33">
                  <c:v>5.31</c:v>
                </c:pt>
                <c:pt idx="34">
                  <c:v>4.93</c:v>
                </c:pt>
                <c:pt idx="35">
                  <c:v>5.09</c:v>
                </c:pt>
                <c:pt idx="36">
                  <c:v>4.9000000000000004</c:v>
                </c:pt>
                <c:pt idx="37">
                  <c:v>4.93</c:v>
                </c:pt>
                <c:pt idx="38">
                  <c:v>5.0199999999999996</c:v>
                </c:pt>
                <c:pt idx="39">
                  <c:v>5.45</c:v>
                </c:pt>
                <c:pt idx="40">
                  <c:v>5</c:v>
                </c:pt>
                <c:pt idx="41">
                  <c:v>4.55</c:v>
                </c:pt>
                <c:pt idx="42">
                  <c:v>4.97</c:v>
                </c:pt>
                <c:pt idx="43">
                  <c:v>4.43</c:v>
                </c:pt>
                <c:pt idx="44">
                  <c:v>4.8</c:v>
                </c:pt>
                <c:pt idx="45">
                  <c:v>4.68</c:v>
                </c:pt>
                <c:pt idx="46">
                  <c:v>4.8099999999999996</c:v>
                </c:pt>
                <c:pt idx="47">
                  <c:v>4.43</c:v>
                </c:pt>
                <c:pt idx="48">
                  <c:v>4.71</c:v>
                </c:pt>
                <c:pt idx="49">
                  <c:v>4.45</c:v>
                </c:pt>
                <c:pt idx="50">
                  <c:v>4.83</c:v>
                </c:pt>
                <c:pt idx="51">
                  <c:v>4.5999999999999996</c:v>
                </c:pt>
                <c:pt idx="52">
                  <c:v>4.82</c:v>
                </c:pt>
                <c:pt idx="53">
                  <c:v>1.63</c:v>
                </c:pt>
                <c:pt idx="54">
                  <c:v>4.6500000000000004</c:v>
                </c:pt>
                <c:pt idx="55">
                  <c:v>4.74</c:v>
                </c:pt>
                <c:pt idx="56">
                  <c:v>4.4400000000000004</c:v>
                </c:pt>
                <c:pt idx="57">
                  <c:v>4.72</c:v>
                </c:pt>
                <c:pt idx="58">
                  <c:v>4.28</c:v>
                </c:pt>
                <c:pt idx="59">
                  <c:v>4.6900000000000004</c:v>
                </c:pt>
                <c:pt idx="60">
                  <c:v>4.45</c:v>
                </c:pt>
                <c:pt idx="61">
                  <c:v>4.75</c:v>
                </c:pt>
                <c:pt idx="62">
                  <c:v>4.3099999999999996</c:v>
                </c:pt>
                <c:pt idx="63">
                  <c:v>4.8899999999999997</c:v>
                </c:pt>
                <c:pt idx="64">
                  <c:v>4.25</c:v>
                </c:pt>
                <c:pt idx="65">
                  <c:v>4.57</c:v>
                </c:pt>
                <c:pt idx="66">
                  <c:v>1.54</c:v>
                </c:pt>
                <c:pt idx="67">
                  <c:v>4.5</c:v>
                </c:pt>
                <c:pt idx="68">
                  <c:v>4.66</c:v>
                </c:pt>
                <c:pt idx="69">
                  <c:v>4.3899999999999997</c:v>
                </c:pt>
                <c:pt idx="70">
                  <c:v>4.8099999999999996</c:v>
                </c:pt>
                <c:pt idx="71">
                  <c:v>4.38</c:v>
                </c:pt>
                <c:pt idx="72">
                  <c:v>4.74</c:v>
                </c:pt>
                <c:pt idx="73">
                  <c:v>4.37</c:v>
                </c:pt>
                <c:pt idx="74">
                  <c:v>4.79</c:v>
                </c:pt>
                <c:pt idx="75">
                  <c:v>4.4000000000000004</c:v>
                </c:pt>
                <c:pt idx="76">
                  <c:v>5.05</c:v>
                </c:pt>
                <c:pt idx="77">
                  <c:v>4.4400000000000004</c:v>
                </c:pt>
                <c:pt idx="78">
                  <c:v>5.0599999999999996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'FEC N°04'!$G$9</c:f>
              <c:strCache>
                <c:ptCount val="1"/>
                <c:pt idx="0">
                  <c:v>AFTER#5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'FEC N°04'!$A$10:$A$88</c:f>
              <c:numCache>
                <c:formatCode>General</c:formatCode>
                <c:ptCount val="7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</c:numCache>
            </c:numRef>
          </c:xVal>
          <c:yVal>
            <c:numRef>
              <c:f>'FEC N°04'!$G$10:$G$88</c:f>
              <c:numCache>
                <c:formatCode>General</c:formatCode>
                <c:ptCount val="79"/>
                <c:pt idx="0">
                  <c:v>0</c:v>
                </c:pt>
                <c:pt idx="1">
                  <c:v>9.92</c:v>
                </c:pt>
                <c:pt idx="2">
                  <c:v>0.66</c:v>
                </c:pt>
                <c:pt idx="3">
                  <c:v>4.76</c:v>
                </c:pt>
                <c:pt idx="4">
                  <c:v>4.33</c:v>
                </c:pt>
                <c:pt idx="5">
                  <c:v>4.51</c:v>
                </c:pt>
                <c:pt idx="6">
                  <c:v>4.32</c:v>
                </c:pt>
                <c:pt idx="7">
                  <c:v>4.6100000000000003</c:v>
                </c:pt>
                <c:pt idx="8">
                  <c:v>4.37</c:v>
                </c:pt>
                <c:pt idx="9">
                  <c:v>4.59</c:v>
                </c:pt>
                <c:pt idx="10">
                  <c:v>4.32</c:v>
                </c:pt>
                <c:pt idx="11">
                  <c:v>4.51</c:v>
                </c:pt>
                <c:pt idx="12">
                  <c:v>4.21</c:v>
                </c:pt>
                <c:pt idx="13">
                  <c:v>4.46</c:v>
                </c:pt>
                <c:pt idx="14">
                  <c:v>4.0999999999999996</c:v>
                </c:pt>
                <c:pt idx="15">
                  <c:v>1.61</c:v>
                </c:pt>
                <c:pt idx="16">
                  <c:v>4.3600000000000003</c:v>
                </c:pt>
                <c:pt idx="17">
                  <c:v>4.3</c:v>
                </c:pt>
                <c:pt idx="18">
                  <c:v>4.47</c:v>
                </c:pt>
                <c:pt idx="19">
                  <c:v>4.25</c:v>
                </c:pt>
                <c:pt idx="20">
                  <c:v>4.29</c:v>
                </c:pt>
                <c:pt idx="21">
                  <c:v>4.05</c:v>
                </c:pt>
                <c:pt idx="22">
                  <c:v>4.41</c:v>
                </c:pt>
                <c:pt idx="23">
                  <c:v>4.05</c:v>
                </c:pt>
                <c:pt idx="24">
                  <c:v>4.4800000000000004</c:v>
                </c:pt>
                <c:pt idx="25">
                  <c:v>4.2699999999999996</c:v>
                </c:pt>
                <c:pt idx="26">
                  <c:v>4.2</c:v>
                </c:pt>
                <c:pt idx="27">
                  <c:v>4.21</c:v>
                </c:pt>
                <c:pt idx="28">
                  <c:v>1.75</c:v>
                </c:pt>
                <c:pt idx="29">
                  <c:v>4.34</c:v>
                </c:pt>
                <c:pt idx="30">
                  <c:v>4.16</c:v>
                </c:pt>
                <c:pt idx="31">
                  <c:v>4.46</c:v>
                </c:pt>
                <c:pt idx="32">
                  <c:v>4.05</c:v>
                </c:pt>
                <c:pt idx="33">
                  <c:v>4.34</c:v>
                </c:pt>
                <c:pt idx="34">
                  <c:v>4.3899999999999997</c:v>
                </c:pt>
                <c:pt idx="35">
                  <c:v>4.4400000000000004</c:v>
                </c:pt>
                <c:pt idx="36">
                  <c:v>4.12</c:v>
                </c:pt>
                <c:pt idx="37">
                  <c:v>4.3899999999999997</c:v>
                </c:pt>
                <c:pt idx="38">
                  <c:v>4.21</c:v>
                </c:pt>
                <c:pt idx="39">
                  <c:v>4.51</c:v>
                </c:pt>
                <c:pt idx="40">
                  <c:v>4.1100000000000003</c:v>
                </c:pt>
                <c:pt idx="41">
                  <c:v>3.81</c:v>
                </c:pt>
                <c:pt idx="42">
                  <c:v>4.29</c:v>
                </c:pt>
                <c:pt idx="43">
                  <c:v>3.84</c:v>
                </c:pt>
                <c:pt idx="44">
                  <c:v>3.92</c:v>
                </c:pt>
                <c:pt idx="45">
                  <c:v>3.9</c:v>
                </c:pt>
                <c:pt idx="46">
                  <c:v>4.29</c:v>
                </c:pt>
                <c:pt idx="47">
                  <c:v>3.92</c:v>
                </c:pt>
                <c:pt idx="48">
                  <c:v>4.13</c:v>
                </c:pt>
                <c:pt idx="49">
                  <c:v>3.95</c:v>
                </c:pt>
                <c:pt idx="50">
                  <c:v>4.09</c:v>
                </c:pt>
                <c:pt idx="51">
                  <c:v>3.94</c:v>
                </c:pt>
                <c:pt idx="52">
                  <c:v>4.08</c:v>
                </c:pt>
                <c:pt idx="53">
                  <c:v>1.56</c:v>
                </c:pt>
                <c:pt idx="54">
                  <c:v>3.91</c:v>
                </c:pt>
                <c:pt idx="55">
                  <c:v>4.16</c:v>
                </c:pt>
                <c:pt idx="56">
                  <c:v>3.91</c:v>
                </c:pt>
                <c:pt idx="57">
                  <c:v>4.0599999999999996</c:v>
                </c:pt>
                <c:pt idx="58">
                  <c:v>3.87</c:v>
                </c:pt>
                <c:pt idx="59">
                  <c:v>4.0999999999999996</c:v>
                </c:pt>
                <c:pt idx="60">
                  <c:v>3.91</c:v>
                </c:pt>
                <c:pt idx="61">
                  <c:v>4.21</c:v>
                </c:pt>
                <c:pt idx="62">
                  <c:v>4.07</c:v>
                </c:pt>
                <c:pt idx="63">
                  <c:v>4.07</c:v>
                </c:pt>
                <c:pt idx="64">
                  <c:v>4.03</c:v>
                </c:pt>
                <c:pt idx="65">
                  <c:v>4.28</c:v>
                </c:pt>
                <c:pt idx="66">
                  <c:v>1.47</c:v>
                </c:pt>
                <c:pt idx="67">
                  <c:v>3.93</c:v>
                </c:pt>
                <c:pt idx="68">
                  <c:v>4.18</c:v>
                </c:pt>
                <c:pt idx="69">
                  <c:v>4.04</c:v>
                </c:pt>
                <c:pt idx="70">
                  <c:v>4.12</c:v>
                </c:pt>
                <c:pt idx="71">
                  <c:v>3.93</c:v>
                </c:pt>
                <c:pt idx="72">
                  <c:v>4.18</c:v>
                </c:pt>
                <c:pt idx="73">
                  <c:v>4</c:v>
                </c:pt>
                <c:pt idx="74">
                  <c:v>4.2699999999999996</c:v>
                </c:pt>
                <c:pt idx="75">
                  <c:v>3.9</c:v>
                </c:pt>
                <c:pt idx="76">
                  <c:v>4.1100000000000003</c:v>
                </c:pt>
                <c:pt idx="77">
                  <c:v>4.0199999999999996</c:v>
                </c:pt>
                <c:pt idx="78">
                  <c:v>4.08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'FEC N°04'!$H$9</c:f>
              <c:strCache>
                <c:ptCount val="1"/>
                <c:pt idx="0">
                  <c:v>AFTER#6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'FEC N°04'!$A$10:$A$88</c:f>
              <c:numCache>
                <c:formatCode>General</c:formatCode>
                <c:ptCount val="7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</c:numCache>
            </c:numRef>
          </c:xVal>
          <c:yVal>
            <c:numRef>
              <c:f>'FEC N°04'!$H$10:$H$88</c:f>
              <c:numCache>
                <c:formatCode>General</c:formatCode>
                <c:ptCount val="79"/>
                <c:pt idx="0">
                  <c:v>0</c:v>
                </c:pt>
                <c:pt idx="1">
                  <c:v>13.4</c:v>
                </c:pt>
                <c:pt idx="2">
                  <c:v>0.69</c:v>
                </c:pt>
                <c:pt idx="3">
                  <c:v>4.66</c:v>
                </c:pt>
                <c:pt idx="4">
                  <c:v>4.53</c:v>
                </c:pt>
                <c:pt idx="5">
                  <c:v>4.55</c:v>
                </c:pt>
                <c:pt idx="6">
                  <c:v>4.3</c:v>
                </c:pt>
                <c:pt idx="7">
                  <c:v>4.6399999999999997</c:v>
                </c:pt>
                <c:pt idx="8">
                  <c:v>4.3899999999999997</c:v>
                </c:pt>
                <c:pt idx="9">
                  <c:v>4.49</c:v>
                </c:pt>
                <c:pt idx="10">
                  <c:v>4.4000000000000004</c:v>
                </c:pt>
                <c:pt idx="11">
                  <c:v>4.55</c:v>
                </c:pt>
                <c:pt idx="12">
                  <c:v>4.37</c:v>
                </c:pt>
                <c:pt idx="13">
                  <c:v>4.45</c:v>
                </c:pt>
                <c:pt idx="14">
                  <c:v>4.1900000000000004</c:v>
                </c:pt>
                <c:pt idx="15">
                  <c:v>1.56</c:v>
                </c:pt>
                <c:pt idx="16">
                  <c:v>4.3</c:v>
                </c:pt>
                <c:pt idx="17">
                  <c:v>4.3499999999999996</c:v>
                </c:pt>
                <c:pt idx="18">
                  <c:v>4.41</c:v>
                </c:pt>
                <c:pt idx="19">
                  <c:v>4.42</c:v>
                </c:pt>
                <c:pt idx="20">
                  <c:v>4.53</c:v>
                </c:pt>
                <c:pt idx="21">
                  <c:v>4.55</c:v>
                </c:pt>
                <c:pt idx="22">
                  <c:v>4.45</c:v>
                </c:pt>
                <c:pt idx="23">
                  <c:v>4.2300000000000004</c:v>
                </c:pt>
                <c:pt idx="24">
                  <c:v>4.53</c:v>
                </c:pt>
                <c:pt idx="25">
                  <c:v>4.2300000000000004</c:v>
                </c:pt>
                <c:pt idx="26">
                  <c:v>4.43</c:v>
                </c:pt>
                <c:pt idx="27">
                  <c:v>4.1399999999999997</c:v>
                </c:pt>
                <c:pt idx="28">
                  <c:v>1.66</c:v>
                </c:pt>
                <c:pt idx="29">
                  <c:v>4.37</c:v>
                </c:pt>
                <c:pt idx="30">
                  <c:v>4.4800000000000004</c:v>
                </c:pt>
                <c:pt idx="31">
                  <c:v>4.4400000000000004</c:v>
                </c:pt>
                <c:pt idx="32">
                  <c:v>4.2699999999999996</c:v>
                </c:pt>
                <c:pt idx="33">
                  <c:v>4.43</c:v>
                </c:pt>
                <c:pt idx="34">
                  <c:v>4.24</c:v>
                </c:pt>
                <c:pt idx="35">
                  <c:v>4.38</c:v>
                </c:pt>
                <c:pt idx="36">
                  <c:v>4.32</c:v>
                </c:pt>
                <c:pt idx="37">
                  <c:v>4.37</c:v>
                </c:pt>
                <c:pt idx="38">
                  <c:v>4.3099999999999996</c:v>
                </c:pt>
                <c:pt idx="39">
                  <c:v>4.38</c:v>
                </c:pt>
                <c:pt idx="40">
                  <c:v>4.03</c:v>
                </c:pt>
                <c:pt idx="41">
                  <c:v>4.13</c:v>
                </c:pt>
                <c:pt idx="42">
                  <c:v>4.29</c:v>
                </c:pt>
                <c:pt idx="43">
                  <c:v>4.01</c:v>
                </c:pt>
                <c:pt idx="44">
                  <c:v>4.2300000000000004</c:v>
                </c:pt>
                <c:pt idx="45">
                  <c:v>3.9</c:v>
                </c:pt>
                <c:pt idx="46">
                  <c:v>4.3499999999999996</c:v>
                </c:pt>
                <c:pt idx="47">
                  <c:v>4.45</c:v>
                </c:pt>
                <c:pt idx="48">
                  <c:v>4.3099999999999996</c:v>
                </c:pt>
                <c:pt idx="49">
                  <c:v>4.18</c:v>
                </c:pt>
                <c:pt idx="50">
                  <c:v>4.18</c:v>
                </c:pt>
                <c:pt idx="51">
                  <c:v>4.13</c:v>
                </c:pt>
                <c:pt idx="52">
                  <c:v>4.28</c:v>
                </c:pt>
                <c:pt idx="53">
                  <c:v>1.63</c:v>
                </c:pt>
                <c:pt idx="54">
                  <c:v>4.13</c:v>
                </c:pt>
                <c:pt idx="55">
                  <c:v>4.32</c:v>
                </c:pt>
                <c:pt idx="56">
                  <c:v>4.1900000000000004</c:v>
                </c:pt>
                <c:pt idx="57">
                  <c:v>4.2</c:v>
                </c:pt>
                <c:pt idx="58">
                  <c:v>4.0999999999999996</c:v>
                </c:pt>
                <c:pt idx="59">
                  <c:v>4.26</c:v>
                </c:pt>
                <c:pt idx="60">
                  <c:v>4.08</c:v>
                </c:pt>
                <c:pt idx="61">
                  <c:v>4.45</c:v>
                </c:pt>
                <c:pt idx="62">
                  <c:v>4.17</c:v>
                </c:pt>
                <c:pt idx="63">
                  <c:v>4.45</c:v>
                </c:pt>
                <c:pt idx="64">
                  <c:v>4.33</c:v>
                </c:pt>
                <c:pt idx="65">
                  <c:v>4.21</c:v>
                </c:pt>
                <c:pt idx="66">
                  <c:v>1.59</c:v>
                </c:pt>
                <c:pt idx="67">
                  <c:v>4.2</c:v>
                </c:pt>
                <c:pt idx="68">
                  <c:v>4.4800000000000004</c:v>
                </c:pt>
                <c:pt idx="69">
                  <c:v>4.0599999999999996</c:v>
                </c:pt>
                <c:pt idx="70">
                  <c:v>4.28</c:v>
                </c:pt>
                <c:pt idx="71">
                  <c:v>4.1100000000000003</c:v>
                </c:pt>
                <c:pt idx="72">
                  <c:v>4.37</c:v>
                </c:pt>
                <c:pt idx="73">
                  <c:v>4.2</c:v>
                </c:pt>
                <c:pt idx="74">
                  <c:v>4.6900000000000004</c:v>
                </c:pt>
                <c:pt idx="75">
                  <c:v>4.18</c:v>
                </c:pt>
                <c:pt idx="76">
                  <c:v>4.49</c:v>
                </c:pt>
                <c:pt idx="77">
                  <c:v>4.3499999999999996</c:v>
                </c:pt>
                <c:pt idx="78">
                  <c:v>4.51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'FEC N°04'!$I$9</c:f>
              <c:strCache>
                <c:ptCount val="1"/>
                <c:pt idx="0">
                  <c:v>AFTER#7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'FEC N°04'!$A$10:$A$88</c:f>
              <c:numCache>
                <c:formatCode>General</c:formatCode>
                <c:ptCount val="7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</c:numCache>
            </c:numRef>
          </c:xVal>
          <c:yVal>
            <c:numRef>
              <c:f>'FEC N°04'!$I$10:$I$88</c:f>
              <c:numCache>
                <c:formatCode>General</c:formatCode>
                <c:ptCount val="79"/>
                <c:pt idx="0">
                  <c:v>0</c:v>
                </c:pt>
                <c:pt idx="1">
                  <c:v>12.36</c:v>
                </c:pt>
                <c:pt idx="2">
                  <c:v>0.69</c:v>
                </c:pt>
                <c:pt idx="3">
                  <c:v>4.9000000000000004</c:v>
                </c:pt>
                <c:pt idx="4">
                  <c:v>4.1900000000000004</c:v>
                </c:pt>
                <c:pt idx="5">
                  <c:v>4.41</c:v>
                </c:pt>
                <c:pt idx="6">
                  <c:v>4.3899999999999997</c:v>
                </c:pt>
                <c:pt idx="7">
                  <c:v>4.4400000000000004</c:v>
                </c:pt>
                <c:pt idx="8">
                  <c:v>4.3499999999999996</c:v>
                </c:pt>
                <c:pt idx="9">
                  <c:v>4.38</c:v>
                </c:pt>
                <c:pt idx="10">
                  <c:v>4.17</c:v>
                </c:pt>
                <c:pt idx="11">
                  <c:v>4.3600000000000003</c:v>
                </c:pt>
                <c:pt idx="12">
                  <c:v>4.3</c:v>
                </c:pt>
                <c:pt idx="13">
                  <c:v>4.34</c:v>
                </c:pt>
                <c:pt idx="14">
                  <c:v>4.2</c:v>
                </c:pt>
                <c:pt idx="15">
                  <c:v>1.62</c:v>
                </c:pt>
                <c:pt idx="16">
                  <c:v>4.32</c:v>
                </c:pt>
                <c:pt idx="17">
                  <c:v>4.3099999999999996</c:v>
                </c:pt>
                <c:pt idx="18">
                  <c:v>4.33</c:v>
                </c:pt>
                <c:pt idx="19">
                  <c:v>4.25</c:v>
                </c:pt>
                <c:pt idx="20">
                  <c:v>4.42</c:v>
                </c:pt>
                <c:pt idx="21">
                  <c:v>4.24</c:v>
                </c:pt>
                <c:pt idx="22">
                  <c:v>4.42</c:v>
                </c:pt>
                <c:pt idx="23">
                  <c:v>4.3099999999999996</c:v>
                </c:pt>
                <c:pt idx="24">
                  <c:v>4.34</c:v>
                </c:pt>
                <c:pt idx="25">
                  <c:v>4.25</c:v>
                </c:pt>
                <c:pt idx="26">
                  <c:v>4.3</c:v>
                </c:pt>
                <c:pt idx="27">
                  <c:v>4.38</c:v>
                </c:pt>
                <c:pt idx="28">
                  <c:v>1.69</c:v>
                </c:pt>
                <c:pt idx="29">
                  <c:v>4.29</c:v>
                </c:pt>
                <c:pt idx="30">
                  <c:v>4.38</c:v>
                </c:pt>
                <c:pt idx="31">
                  <c:v>4.26</c:v>
                </c:pt>
                <c:pt idx="32">
                  <c:v>4.1500000000000004</c:v>
                </c:pt>
                <c:pt idx="33">
                  <c:v>4.24</c:v>
                </c:pt>
                <c:pt idx="34">
                  <c:v>4.49</c:v>
                </c:pt>
                <c:pt idx="35">
                  <c:v>4.17</c:v>
                </c:pt>
                <c:pt idx="36">
                  <c:v>4.18</c:v>
                </c:pt>
                <c:pt idx="37">
                  <c:v>4.16</c:v>
                </c:pt>
                <c:pt idx="38">
                  <c:v>4.32</c:v>
                </c:pt>
                <c:pt idx="39">
                  <c:v>4.47</c:v>
                </c:pt>
                <c:pt idx="40">
                  <c:v>4.29</c:v>
                </c:pt>
                <c:pt idx="41">
                  <c:v>4.1100000000000003</c:v>
                </c:pt>
                <c:pt idx="42">
                  <c:v>4.3099999999999996</c:v>
                </c:pt>
                <c:pt idx="43">
                  <c:v>4.16</c:v>
                </c:pt>
                <c:pt idx="44">
                  <c:v>4.22</c:v>
                </c:pt>
                <c:pt idx="45">
                  <c:v>4.17</c:v>
                </c:pt>
                <c:pt idx="46">
                  <c:v>4.3600000000000003</c:v>
                </c:pt>
                <c:pt idx="47">
                  <c:v>4.2300000000000004</c:v>
                </c:pt>
                <c:pt idx="48">
                  <c:v>4.4800000000000004</c:v>
                </c:pt>
                <c:pt idx="49">
                  <c:v>4.01</c:v>
                </c:pt>
                <c:pt idx="50">
                  <c:v>4.4000000000000004</c:v>
                </c:pt>
                <c:pt idx="51">
                  <c:v>4.03</c:v>
                </c:pt>
                <c:pt idx="52">
                  <c:v>4.22</c:v>
                </c:pt>
                <c:pt idx="53">
                  <c:v>1.49</c:v>
                </c:pt>
                <c:pt idx="54">
                  <c:v>4.2699999999999996</c:v>
                </c:pt>
                <c:pt idx="55">
                  <c:v>4.4400000000000004</c:v>
                </c:pt>
                <c:pt idx="56">
                  <c:v>4.2699999999999996</c:v>
                </c:pt>
                <c:pt idx="57">
                  <c:v>4.0999999999999996</c:v>
                </c:pt>
                <c:pt idx="58">
                  <c:v>4.2699999999999996</c:v>
                </c:pt>
                <c:pt idx="59">
                  <c:v>4.41</c:v>
                </c:pt>
                <c:pt idx="60">
                  <c:v>4.1399999999999997</c:v>
                </c:pt>
                <c:pt idx="61">
                  <c:v>4.2300000000000004</c:v>
                </c:pt>
                <c:pt idx="62">
                  <c:v>4.12</c:v>
                </c:pt>
                <c:pt idx="63">
                  <c:v>4.3</c:v>
                </c:pt>
                <c:pt idx="64">
                  <c:v>4.4400000000000004</c:v>
                </c:pt>
                <c:pt idx="65">
                  <c:v>4.51</c:v>
                </c:pt>
                <c:pt idx="66">
                  <c:v>1.44</c:v>
                </c:pt>
                <c:pt idx="67">
                  <c:v>4.24</c:v>
                </c:pt>
                <c:pt idx="68">
                  <c:v>4.26</c:v>
                </c:pt>
                <c:pt idx="69">
                  <c:v>4.34</c:v>
                </c:pt>
                <c:pt idx="70">
                  <c:v>4.59</c:v>
                </c:pt>
                <c:pt idx="71">
                  <c:v>4.32</c:v>
                </c:pt>
                <c:pt idx="72">
                  <c:v>4.58</c:v>
                </c:pt>
                <c:pt idx="73">
                  <c:v>4.34</c:v>
                </c:pt>
                <c:pt idx="74">
                  <c:v>4.5199999999999996</c:v>
                </c:pt>
                <c:pt idx="75">
                  <c:v>4.38</c:v>
                </c:pt>
                <c:pt idx="76">
                  <c:v>4.5599999999999996</c:v>
                </c:pt>
                <c:pt idx="77">
                  <c:v>4.67</c:v>
                </c:pt>
                <c:pt idx="78">
                  <c:v>4.74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333864"/>
        <c:axId val="561335040"/>
      </c:scatterChart>
      <c:valAx>
        <c:axId val="561333864"/>
        <c:scaling>
          <c:orientation val="minMax"/>
          <c:max val="8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Channel</a:t>
                </a:r>
                <a:r>
                  <a:rPr lang="fr-FR" baseline="0"/>
                  <a:t> index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1335040"/>
        <c:crosses val="autoZero"/>
        <c:crossBetween val="midCat"/>
      </c:valAx>
      <c:valAx>
        <c:axId val="561335040"/>
        <c:scaling>
          <c:orientation val="minMax"/>
          <c:max val="8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Mean</a:t>
                </a:r>
                <a:r>
                  <a:rPr lang="fr-FR" baseline="0"/>
                  <a:t> pedestal rms (ADC units)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13338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1729195052804202"/>
          <c:y val="0.70433056037486841"/>
          <c:w val="0.16619317394068908"/>
          <c:h val="0.171376544033690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'FEC N°05'!$B$9</c:f>
              <c:strCache>
                <c:ptCount val="1"/>
                <c:pt idx="0">
                  <c:v>AFTER#0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'FEC N°05'!$A$10:$A$88</c:f>
              <c:numCache>
                <c:formatCode>General</c:formatCode>
                <c:ptCount val="7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</c:numCache>
            </c:numRef>
          </c:xVal>
          <c:yVal>
            <c:numRef>
              <c:f>'FEC N°05'!$B$10:$B$88</c:f>
              <c:numCache>
                <c:formatCode>General</c:formatCode>
                <c:ptCount val="79"/>
                <c:pt idx="0">
                  <c:v>0</c:v>
                </c:pt>
                <c:pt idx="1">
                  <c:v>12.82</c:v>
                </c:pt>
                <c:pt idx="2">
                  <c:v>0.7</c:v>
                </c:pt>
                <c:pt idx="3">
                  <c:v>5.15</c:v>
                </c:pt>
                <c:pt idx="4">
                  <c:v>4.42</c:v>
                </c:pt>
                <c:pt idx="5">
                  <c:v>5.01</c:v>
                </c:pt>
                <c:pt idx="6">
                  <c:v>4.42</c:v>
                </c:pt>
                <c:pt idx="7">
                  <c:v>4.99</c:v>
                </c:pt>
                <c:pt idx="8">
                  <c:v>4.54</c:v>
                </c:pt>
                <c:pt idx="9">
                  <c:v>4.97</c:v>
                </c:pt>
                <c:pt idx="10">
                  <c:v>4.29</c:v>
                </c:pt>
                <c:pt idx="11">
                  <c:v>4.83</c:v>
                </c:pt>
                <c:pt idx="12">
                  <c:v>4.3899999999999997</c:v>
                </c:pt>
                <c:pt idx="13">
                  <c:v>4.6500000000000004</c:v>
                </c:pt>
                <c:pt idx="14">
                  <c:v>4.38</c:v>
                </c:pt>
                <c:pt idx="15">
                  <c:v>1.6</c:v>
                </c:pt>
                <c:pt idx="16">
                  <c:v>4.93</c:v>
                </c:pt>
                <c:pt idx="17">
                  <c:v>4.46</c:v>
                </c:pt>
                <c:pt idx="18">
                  <c:v>5.04</c:v>
                </c:pt>
                <c:pt idx="19">
                  <c:v>4.6399999999999997</c:v>
                </c:pt>
                <c:pt idx="20">
                  <c:v>4.88</c:v>
                </c:pt>
                <c:pt idx="21">
                  <c:v>4.37</c:v>
                </c:pt>
                <c:pt idx="22">
                  <c:v>4.71</c:v>
                </c:pt>
                <c:pt idx="23">
                  <c:v>4.53</c:v>
                </c:pt>
                <c:pt idx="24">
                  <c:v>4.75</c:v>
                </c:pt>
                <c:pt idx="25">
                  <c:v>4.2300000000000004</c:v>
                </c:pt>
                <c:pt idx="26">
                  <c:v>4.68</c:v>
                </c:pt>
                <c:pt idx="27">
                  <c:v>4.3899999999999997</c:v>
                </c:pt>
                <c:pt idx="28">
                  <c:v>1.81</c:v>
                </c:pt>
                <c:pt idx="29">
                  <c:v>4.6399999999999997</c:v>
                </c:pt>
                <c:pt idx="30">
                  <c:v>4.49</c:v>
                </c:pt>
                <c:pt idx="31">
                  <c:v>4.6100000000000003</c:v>
                </c:pt>
                <c:pt idx="32">
                  <c:v>4.38</c:v>
                </c:pt>
                <c:pt idx="33">
                  <c:v>4.92</c:v>
                </c:pt>
                <c:pt idx="34">
                  <c:v>4.51</c:v>
                </c:pt>
                <c:pt idx="35">
                  <c:v>4.53</c:v>
                </c:pt>
                <c:pt idx="36">
                  <c:v>4.54</c:v>
                </c:pt>
                <c:pt idx="37">
                  <c:v>4.7</c:v>
                </c:pt>
                <c:pt idx="38">
                  <c:v>4.47</c:v>
                </c:pt>
                <c:pt idx="39">
                  <c:v>5.01</c:v>
                </c:pt>
                <c:pt idx="40">
                  <c:v>4.5999999999999996</c:v>
                </c:pt>
                <c:pt idx="41">
                  <c:v>4.59</c:v>
                </c:pt>
                <c:pt idx="42">
                  <c:v>4.88</c:v>
                </c:pt>
                <c:pt idx="43">
                  <c:v>4.5</c:v>
                </c:pt>
                <c:pt idx="44">
                  <c:v>5.0199999999999996</c:v>
                </c:pt>
                <c:pt idx="45">
                  <c:v>4.4800000000000004</c:v>
                </c:pt>
                <c:pt idx="46">
                  <c:v>4.8</c:v>
                </c:pt>
                <c:pt idx="47">
                  <c:v>4.4400000000000004</c:v>
                </c:pt>
                <c:pt idx="48">
                  <c:v>5.15</c:v>
                </c:pt>
                <c:pt idx="49">
                  <c:v>4.49</c:v>
                </c:pt>
                <c:pt idx="50">
                  <c:v>4.92</c:v>
                </c:pt>
                <c:pt idx="51">
                  <c:v>4.51</c:v>
                </c:pt>
                <c:pt idx="52">
                  <c:v>4.8600000000000003</c:v>
                </c:pt>
                <c:pt idx="53">
                  <c:v>1.52</c:v>
                </c:pt>
                <c:pt idx="54">
                  <c:v>4.4800000000000004</c:v>
                </c:pt>
                <c:pt idx="55">
                  <c:v>4.9000000000000004</c:v>
                </c:pt>
                <c:pt idx="56">
                  <c:v>4.6100000000000003</c:v>
                </c:pt>
                <c:pt idx="57">
                  <c:v>4.95</c:v>
                </c:pt>
                <c:pt idx="58">
                  <c:v>4.6399999999999997</c:v>
                </c:pt>
                <c:pt idx="59">
                  <c:v>5.22</c:v>
                </c:pt>
                <c:pt idx="60">
                  <c:v>4.49</c:v>
                </c:pt>
                <c:pt idx="61">
                  <c:v>5.0999999999999996</c:v>
                </c:pt>
                <c:pt idx="62">
                  <c:v>4.54</c:v>
                </c:pt>
                <c:pt idx="63">
                  <c:v>5.07</c:v>
                </c:pt>
                <c:pt idx="64">
                  <c:v>4.5599999999999996</c:v>
                </c:pt>
                <c:pt idx="65">
                  <c:v>5.08</c:v>
                </c:pt>
                <c:pt idx="66">
                  <c:v>1.49</c:v>
                </c:pt>
                <c:pt idx="67">
                  <c:v>4.7300000000000004</c:v>
                </c:pt>
                <c:pt idx="68">
                  <c:v>5.38</c:v>
                </c:pt>
                <c:pt idx="69">
                  <c:v>4.7300000000000004</c:v>
                </c:pt>
                <c:pt idx="70">
                  <c:v>5.19</c:v>
                </c:pt>
                <c:pt idx="71">
                  <c:v>5.0599999999999996</c:v>
                </c:pt>
                <c:pt idx="72">
                  <c:v>5.5</c:v>
                </c:pt>
                <c:pt idx="73">
                  <c:v>4.8</c:v>
                </c:pt>
                <c:pt idx="74">
                  <c:v>5.57</c:v>
                </c:pt>
                <c:pt idx="75">
                  <c:v>5.07</c:v>
                </c:pt>
                <c:pt idx="76">
                  <c:v>5.48</c:v>
                </c:pt>
                <c:pt idx="77">
                  <c:v>5.24</c:v>
                </c:pt>
                <c:pt idx="78">
                  <c:v>5.67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'FEC N°05'!$C$9</c:f>
              <c:strCache>
                <c:ptCount val="1"/>
                <c:pt idx="0">
                  <c:v>AFTER#1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'FEC N°05'!$A$10:$A$88</c:f>
              <c:numCache>
                <c:formatCode>General</c:formatCode>
                <c:ptCount val="7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</c:numCache>
            </c:numRef>
          </c:xVal>
          <c:yVal>
            <c:numRef>
              <c:f>'FEC N°05'!$C$10:$C$88</c:f>
              <c:numCache>
                <c:formatCode>General</c:formatCode>
                <c:ptCount val="79"/>
                <c:pt idx="0">
                  <c:v>0</c:v>
                </c:pt>
                <c:pt idx="1">
                  <c:v>11.31</c:v>
                </c:pt>
                <c:pt idx="2">
                  <c:v>0.65</c:v>
                </c:pt>
                <c:pt idx="3">
                  <c:v>4.93</c:v>
                </c:pt>
                <c:pt idx="4">
                  <c:v>4.34</c:v>
                </c:pt>
                <c:pt idx="5">
                  <c:v>4.74</c:v>
                </c:pt>
                <c:pt idx="6">
                  <c:v>4.1900000000000004</c:v>
                </c:pt>
                <c:pt idx="7">
                  <c:v>4.78</c:v>
                </c:pt>
                <c:pt idx="8">
                  <c:v>4.38</c:v>
                </c:pt>
                <c:pt idx="9">
                  <c:v>4.7300000000000004</c:v>
                </c:pt>
                <c:pt idx="10">
                  <c:v>4.3099999999999996</c:v>
                </c:pt>
                <c:pt idx="11">
                  <c:v>4.71</c:v>
                </c:pt>
                <c:pt idx="12">
                  <c:v>4.29</c:v>
                </c:pt>
                <c:pt idx="13">
                  <c:v>4.51</c:v>
                </c:pt>
                <c:pt idx="14">
                  <c:v>4.38</c:v>
                </c:pt>
                <c:pt idx="15">
                  <c:v>1.76</c:v>
                </c:pt>
                <c:pt idx="16">
                  <c:v>4.38</c:v>
                </c:pt>
                <c:pt idx="17">
                  <c:v>4.2699999999999996</c:v>
                </c:pt>
                <c:pt idx="18">
                  <c:v>4.7</c:v>
                </c:pt>
                <c:pt idx="19">
                  <c:v>4.26</c:v>
                </c:pt>
                <c:pt idx="20">
                  <c:v>4.58</c:v>
                </c:pt>
                <c:pt idx="21">
                  <c:v>4.34</c:v>
                </c:pt>
                <c:pt idx="22">
                  <c:v>4.32</c:v>
                </c:pt>
                <c:pt idx="23">
                  <c:v>4.28</c:v>
                </c:pt>
                <c:pt idx="24">
                  <c:v>4.3600000000000003</c:v>
                </c:pt>
                <c:pt idx="25">
                  <c:v>4.28</c:v>
                </c:pt>
                <c:pt idx="26">
                  <c:v>4.46</c:v>
                </c:pt>
                <c:pt idx="27">
                  <c:v>4.24</c:v>
                </c:pt>
                <c:pt idx="28">
                  <c:v>1.84</c:v>
                </c:pt>
                <c:pt idx="29">
                  <c:v>4.5599999999999996</c:v>
                </c:pt>
                <c:pt idx="30">
                  <c:v>4.2300000000000004</c:v>
                </c:pt>
                <c:pt idx="31">
                  <c:v>4.42</c:v>
                </c:pt>
                <c:pt idx="32">
                  <c:v>4.38</c:v>
                </c:pt>
                <c:pt idx="33">
                  <c:v>4.59</c:v>
                </c:pt>
                <c:pt idx="34">
                  <c:v>4.1900000000000004</c:v>
                </c:pt>
                <c:pt idx="35">
                  <c:v>4.4400000000000004</c:v>
                </c:pt>
                <c:pt idx="36">
                  <c:v>4.2699999999999996</c:v>
                </c:pt>
                <c:pt idx="37">
                  <c:v>4.45</c:v>
                </c:pt>
                <c:pt idx="38">
                  <c:v>4.0999999999999996</c:v>
                </c:pt>
                <c:pt idx="39">
                  <c:v>4.62</c:v>
                </c:pt>
                <c:pt idx="40">
                  <c:v>4</c:v>
                </c:pt>
                <c:pt idx="41">
                  <c:v>4.08</c:v>
                </c:pt>
                <c:pt idx="42">
                  <c:v>4.22</c:v>
                </c:pt>
                <c:pt idx="43">
                  <c:v>4.2</c:v>
                </c:pt>
                <c:pt idx="44">
                  <c:v>4.49</c:v>
                </c:pt>
                <c:pt idx="45">
                  <c:v>3.98</c:v>
                </c:pt>
                <c:pt idx="46">
                  <c:v>4.28</c:v>
                </c:pt>
                <c:pt idx="47">
                  <c:v>4.08</c:v>
                </c:pt>
                <c:pt idx="48">
                  <c:v>4.29</c:v>
                </c:pt>
                <c:pt idx="49">
                  <c:v>4.12</c:v>
                </c:pt>
                <c:pt idx="50">
                  <c:v>4.42</c:v>
                </c:pt>
                <c:pt idx="51">
                  <c:v>4.1900000000000004</c:v>
                </c:pt>
                <c:pt idx="52">
                  <c:v>4.29</c:v>
                </c:pt>
                <c:pt idx="53">
                  <c:v>1.59</c:v>
                </c:pt>
                <c:pt idx="54">
                  <c:v>4.08</c:v>
                </c:pt>
                <c:pt idx="55">
                  <c:v>4.42</c:v>
                </c:pt>
                <c:pt idx="56">
                  <c:v>4</c:v>
                </c:pt>
                <c:pt idx="57">
                  <c:v>4.5199999999999996</c:v>
                </c:pt>
                <c:pt idx="58">
                  <c:v>3.99</c:v>
                </c:pt>
                <c:pt idx="59">
                  <c:v>4.4400000000000004</c:v>
                </c:pt>
                <c:pt idx="60">
                  <c:v>4.22</c:v>
                </c:pt>
                <c:pt idx="61">
                  <c:v>4.5999999999999996</c:v>
                </c:pt>
                <c:pt idx="62">
                  <c:v>4.12</c:v>
                </c:pt>
                <c:pt idx="63">
                  <c:v>4.28</c:v>
                </c:pt>
                <c:pt idx="64">
                  <c:v>4.03</c:v>
                </c:pt>
                <c:pt idx="65">
                  <c:v>4.3499999999999996</c:v>
                </c:pt>
                <c:pt idx="66">
                  <c:v>1.49</c:v>
                </c:pt>
                <c:pt idx="67">
                  <c:v>4.18</c:v>
                </c:pt>
                <c:pt idx="68">
                  <c:v>4.45</c:v>
                </c:pt>
                <c:pt idx="69">
                  <c:v>3.98</c:v>
                </c:pt>
                <c:pt idx="70">
                  <c:v>4.43</c:v>
                </c:pt>
                <c:pt idx="71">
                  <c:v>4.18</c:v>
                </c:pt>
                <c:pt idx="72">
                  <c:v>4.58</c:v>
                </c:pt>
                <c:pt idx="73">
                  <c:v>3.98</c:v>
                </c:pt>
                <c:pt idx="74">
                  <c:v>4.59</c:v>
                </c:pt>
                <c:pt idx="75">
                  <c:v>4.3</c:v>
                </c:pt>
                <c:pt idx="76">
                  <c:v>4.47</c:v>
                </c:pt>
                <c:pt idx="77">
                  <c:v>4.1900000000000004</c:v>
                </c:pt>
                <c:pt idx="78">
                  <c:v>4.58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'FEC N°05'!$D$9</c:f>
              <c:strCache>
                <c:ptCount val="1"/>
                <c:pt idx="0">
                  <c:v>AFTER#2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'FEC N°05'!$A$10:$A$88</c:f>
              <c:numCache>
                <c:formatCode>General</c:formatCode>
                <c:ptCount val="7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</c:numCache>
            </c:numRef>
          </c:xVal>
          <c:yVal>
            <c:numRef>
              <c:f>'FEC N°05'!$D$10:$D$88</c:f>
              <c:numCache>
                <c:formatCode>General</c:formatCode>
                <c:ptCount val="79"/>
                <c:pt idx="0">
                  <c:v>0</c:v>
                </c:pt>
                <c:pt idx="1">
                  <c:v>10.35</c:v>
                </c:pt>
                <c:pt idx="2">
                  <c:v>0.67</c:v>
                </c:pt>
                <c:pt idx="3">
                  <c:v>4.87</c:v>
                </c:pt>
                <c:pt idx="4">
                  <c:v>4.3600000000000003</c:v>
                </c:pt>
                <c:pt idx="5">
                  <c:v>4.78</c:v>
                </c:pt>
                <c:pt idx="6">
                  <c:v>4.43</c:v>
                </c:pt>
                <c:pt idx="7">
                  <c:v>4.59</c:v>
                </c:pt>
                <c:pt idx="8">
                  <c:v>4.33</c:v>
                </c:pt>
                <c:pt idx="9">
                  <c:v>4.75</c:v>
                </c:pt>
                <c:pt idx="10">
                  <c:v>4.28</c:v>
                </c:pt>
                <c:pt idx="11">
                  <c:v>4.6399999999999997</c:v>
                </c:pt>
                <c:pt idx="12">
                  <c:v>4.29</c:v>
                </c:pt>
                <c:pt idx="13">
                  <c:v>4.37</c:v>
                </c:pt>
                <c:pt idx="14">
                  <c:v>4.1900000000000004</c:v>
                </c:pt>
                <c:pt idx="15">
                  <c:v>1.68</c:v>
                </c:pt>
                <c:pt idx="16">
                  <c:v>4.4400000000000004</c:v>
                </c:pt>
                <c:pt idx="17">
                  <c:v>4.3600000000000003</c:v>
                </c:pt>
                <c:pt idx="18">
                  <c:v>4.43</c:v>
                </c:pt>
                <c:pt idx="19">
                  <c:v>4.29</c:v>
                </c:pt>
                <c:pt idx="20">
                  <c:v>4.63</c:v>
                </c:pt>
                <c:pt idx="21">
                  <c:v>4.09</c:v>
                </c:pt>
                <c:pt idx="22">
                  <c:v>4.41</c:v>
                </c:pt>
                <c:pt idx="23">
                  <c:v>4.22</c:v>
                </c:pt>
                <c:pt idx="24">
                  <c:v>4.5</c:v>
                </c:pt>
                <c:pt idx="25">
                  <c:v>4.26</c:v>
                </c:pt>
                <c:pt idx="26">
                  <c:v>4.3600000000000003</c:v>
                </c:pt>
                <c:pt idx="27">
                  <c:v>4.04</c:v>
                </c:pt>
                <c:pt idx="28">
                  <c:v>1.64</c:v>
                </c:pt>
                <c:pt idx="29">
                  <c:v>4.29</c:v>
                </c:pt>
                <c:pt idx="30">
                  <c:v>4.2300000000000004</c:v>
                </c:pt>
                <c:pt idx="31">
                  <c:v>4.6100000000000003</c:v>
                </c:pt>
                <c:pt idx="32">
                  <c:v>4.25</c:v>
                </c:pt>
                <c:pt idx="33">
                  <c:v>4.45</c:v>
                </c:pt>
                <c:pt idx="34">
                  <c:v>4.24</c:v>
                </c:pt>
                <c:pt idx="35">
                  <c:v>4.5</c:v>
                </c:pt>
                <c:pt idx="36">
                  <c:v>4.3099999999999996</c:v>
                </c:pt>
                <c:pt idx="37">
                  <c:v>4.29</c:v>
                </c:pt>
                <c:pt idx="38">
                  <c:v>4.0999999999999996</c:v>
                </c:pt>
                <c:pt idx="39">
                  <c:v>4.41</c:v>
                </c:pt>
                <c:pt idx="40">
                  <c:v>4.28</c:v>
                </c:pt>
                <c:pt idx="41">
                  <c:v>3.98</c:v>
                </c:pt>
                <c:pt idx="42">
                  <c:v>4.17</c:v>
                </c:pt>
                <c:pt idx="43">
                  <c:v>3.91</c:v>
                </c:pt>
                <c:pt idx="44">
                  <c:v>4.09</c:v>
                </c:pt>
                <c:pt idx="45">
                  <c:v>4.0199999999999996</c:v>
                </c:pt>
                <c:pt idx="46">
                  <c:v>4.21</c:v>
                </c:pt>
                <c:pt idx="47">
                  <c:v>4.08</c:v>
                </c:pt>
                <c:pt idx="48">
                  <c:v>4.3</c:v>
                </c:pt>
                <c:pt idx="49">
                  <c:v>3.88</c:v>
                </c:pt>
                <c:pt idx="50">
                  <c:v>4.4000000000000004</c:v>
                </c:pt>
                <c:pt idx="51">
                  <c:v>4.21</c:v>
                </c:pt>
                <c:pt idx="52">
                  <c:v>4.33</c:v>
                </c:pt>
                <c:pt idx="53">
                  <c:v>1.56</c:v>
                </c:pt>
                <c:pt idx="54">
                  <c:v>3.9</c:v>
                </c:pt>
                <c:pt idx="55">
                  <c:v>4.38</c:v>
                </c:pt>
                <c:pt idx="56">
                  <c:v>4.09</c:v>
                </c:pt>
                <c:pt idx="57">
                  <c:v>4.32</c:v>
                </c:pt>
                <c:pt idx="58">
                  <c:v>3.91</c:v>
                </c:pt>
                <c:pt idx="59">
                  <c:v>4.13</c:v>
                </c:pt>
                <c:pt idx="60">
                  <c:v>4.09</c:v>
                </c:pt>
                <c:pt idx="61">
                  <c:v>4.33</c:v>
                </c:pt>
                <c:pt idx="62">
                  <c:v>4</c:v>
                </c:pt>
                <c:pt idx="63">
                  <c:v>4.3</c:v>
                </c:pt>
                <c:pt idx="64">
                  <c:v>4</c:v>
                </c:pt>
                <c:pt idx="65">
                  <c:v>4.2</c:v>
                </c:pt>
                <c:pt idx="66">
                  <c:v>1.6</c:v>
                </c:pt>
                <c:pt idx="67">
                  <c:v>4.07</c:v>
                </c:pt>
                <c:pt idx="68">
                  <c:v>4.32</c:v>
                </c:pt>
                <c:pt idx="69">
                  <c:v>3.96</c:v>
                </c:pt>
                <c:pt idx="70">
                  <c:v>4.4000000000000004</c:v>
                </c:pt>
                <c:pt idx="71">
                  <c:v>3.99</c:v>
                </c:pt>
                <c:pt idx="72">
                  <c:v>4.42</c:v>
                </c:pt>
                <c:pt idx="73">
                  <c:v>4.12</c:v>
                </c:pt>
                <c:pt idx="74">
                  <c:v>4.5</c:v>
                </c:pt>
                <c:pt idx="75">
                  <c:v>4.03</c:v>
                </c:pt>
                <c:pt idx="76">
                  <c:v>4.3600000000000003</c:v>
                </c:pt>
                <c:pt idx="77">
                  <c:v>4.37</c:v>
                </c:pt>
                <c:pt idx="78">
                  <c:v>4.37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'FEC N°05'!$E$9</c:f>
              <c:strCache>
                <c:ptCount val="1"/>
                <c:pt idx="0">
                  <c:v>AFTER#3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'FEC N°05'!$A$10:$A$88</c:f>
              <c:numCache>
                <c:formatCode>General</c:formatCode>
                <c:ptCount val="7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</c:numCache>
            </c:numRef>
          </c:xVal>
          <c:yVal>
            <c:numRef>
              <c:f>'FEC N°05'!$E$10:$E$88</c:f>
              <c:numCache>
                <c:formatCode>General</c:formatCode>
                <c:ptCount val="79"/>
                <c:pt idx="0">
                  <c:v>0</c:v>
                </c:pt>
                <c:pt idx="1">
                  <c:v>13.89</c:v>
                </c:pt>
                <c:pt idx="2">
                  <c:v>0.71</c:v>
                </c:pt>
                <c:pt idx="3">
                  <c:v>5.73</c:v>
                </c:pt>
                <c:pt idx="4">
                  <c:v>4.88</c:v>
                </c:pt>
                <c:pt idx="5">
                  <c:v>5.37</c:v>
                </c:pt>
                <c:pt idx="6">
                  <c:v>4.87</c:v>
                </c:pt>
                <c:pt idx="7">
                  <c:v>5.27</c:v>
                </c:pt>
                <c:pt idx="8">
                  <c:v>4.78</c:v>
                </c:pt>
                <c:pt idx="9">
                  <c:v>5.22</c:v>
                </c:pt>
                <c:pt idx="10">
                  <c:v>4.6500000000000004</c:v>
                </c:pt>
                <c:pt idx="11">
                  <c:v>4.9000000000000004</c:v>
                </c:pt>
                <c:pt idx="12">
                  <c:v>4.8099999999999996</c:v>
                </c:pt>
                <c:pt idx="13">
                  <c:v>5.09</c:v>
                </c:pt>
                <c:pt idx="14">
                  <c:v>4.5199999999999996</c:v>
                </c:pt>
                <c:pt idx="15">
                  <c:v>1.61</c:v>
                </c:pt>
                <c:pt idx="16">
                  <c:v>5.05</c:v>
                </c:pt>
                <c:pt idx="17">
                  <c:v>4.66</c:v>
                </c:pt>
                <c:pt idx="18">
                  <c:v>4.93</c:v>
                </c:pt>
                <c:pt idx="19">
                  <c:v>4.58</c:v>
                </c:pt>
                <c:pt idx="20">
                  <c:v>4.83</c:v>
                </c:pt>
                <c:pt idx="21">
                  <c:v>4.6100000000000003</c:v>
                </c:pt>
                <c:pt idx="22">
                  <c:v>4.8600000000000003</c:v>
                </c:pt>
                <c:pt idx="23">
                  <c:v>4.84</c:v>
                </c:pt>
                <c:pt idx="24">
                  <c:v>5.01</c:v>
                </c:pt>
                <c:pt idx="25">
                  <c:v>4.58</c:v>
                </c:pt>
                <c:pt idx="26">
                  <c:v>4.82</c:v>
                </c:pt>
                <c:pt idx="27">
                  <c:v>4.62</c:v>
                </c:pt>
                <c:pt idx="28">
                  <c:v>1.6</c:v>
                </c:pt>
                <c:pt idx="29">
                  <c:v>4.75</c:v>
                </c:pt>
                <c:pt idx="30">
                  <c:v>4.46</c:v>
                </c:pt>
                <c:pt idx="31">
                  <c:v>4.72</c:v>
                </c:pt>
                <c:pt idx="32">
                  <c:v>4.5</c:v>
                </c:pt>
                <c:pt idx="33">
                  <c:v>4.66</c:v>
                </c:pt>
                <c:pt idx="34">
                  <c:v>4.54</c:v>
                </c:pt>
                <c:pt idx="35">
                  <c:v>4.67</c:v>
                </c:pt>
                <c:pt idx="36">
                  <c:v>4.53</c:v>
                </c:pt>
                <c:pt idx="37">
                  <c:v>4.4000000000000004</c:v>
                </c:pt>
                <c:pt idx="38">
                  <c:v>4.7</c:v>
                </c:pt>
                <c:pt idx="39">
                  <c:v>4.99</c:v>
                </c:pt>
                <c:pt idx="40">
                  <c:v>4.46</c:v>
                </c:pt>
                <c:pt idx="41">
                  <c:v>4.13</c:v>
                </c:pt>
                <c:pt idx="42">
                  <c:v>4.32</c:v>
                </c:pt>
                <c:pt idx="43">
                  <c:v>4.2300000000000004</c:v>
                </c:pt>
                <c:pt idx="44">
                  <c:v>4.75</c:v>
                </c:pt>
                <c:pt idx="45">
                  <c:v>3.92</c:v>
                </c:pt>
                <c:pt idx="46">
                  <c:v>4.42</c:v>
                </c:pt>
                <c:pt idx="47">
                  <c:v>4.05</c:v>
                </c:pt>
                <c:pt idx="48">
                  <c:v>4.54</c:v>
                </c:pt>
                <c:pt idx="49">
                  <c:v>4.0999999999999996</c:v>
                </c:pt>
                <c:pt idx="50">
                  <c:v>4.43</c:v>
                </c:pt>
                <c:pt idx="51">
                  <c:v>4.2300000000000004</c:v>
                </c:pt>
                <c:pt idx="52">
                  <c:v>4.3600000000000003</c:v>
                </c:pt>
                <c:pt idx="53">
                  <c:v>1.43</c:v>
                </c:pt>
                <c:pt idx="54">
                  <c:v>4.28</c:v>
                </c:pt>
                <c:pt idx="55">
                  <c:v>4.3899999999999997</c:v>
                </c:pt>
                <c:pt idx="56">
                  <c:v>4.1900000000000004</c:v>
                </c:pt>
                <c:pt idx="57">
                  <c:v>4.3099999999999996</c:v>
                </c:pt>
                <c:pt idx="58">
                  <c:v>4.12</c:v>
                </c:pt>
                <c:pt idx="59">
                  <c:v>4.3899999999999997</c:v>
                </c:pt>
                <c:pt idx="60">
                  <c:v>4.12</c:v>
                </c:pt>
                <c:pt idx="61">
                  <c:v>4.43</c:v>
                </c:pt>
                <c:pt idx="62">
                  <c:v>4.08</c:v>
                </c:pt>
                <c:pt idx="63">
                  <c:v>4.41</c:v>
                </c:pt>
                <c:pt idx="64">
                  <c:v>4.13</c:v>
                </c:pt>
                <c:pt idx="65">
                  <c:v>4.53</c:v>
                </c:pt>
                <c:pt idx="66">
                  <c:v>1.45</c:v>
                </c:pt>
                <c:pt idx="67">
                  <c:v>4.09</c:v>
                </c:pt>
                <c:pt idx="68">
                  <c:v>4.47</c:v>
                </c:pt>
                <c:pt idx="69">
                  <c:v>4.03</c:v>
                </c:pt>
                <c:pt idx="70">
                  <c:v>4.58</c:v>
                </c:pt>
                <c:pt idx="71">
                  <c:v>4.13</c:v>
                </c:pt>
                <c:pt idx="72">
                  <c:v>4.4800000000000004</c:v>
                </c:pt>
                <c:pt idx="73">
                  <c:v>4.18</c:v>
                </c:pt>
                <c:pt idx="74">
                  <c:v>4.49</c:v>
                </c:pt>
                <c:pt idx="75">
                  <c:v>4.08</c:v>
                </c:pt>
                <c:pt idx="76">
                  <c:v>4.78</c:v>
                </c:pt>
                <c:pt idx="77">
                  <c:v>4.16</c:v>
                </c:pt>
                <c:pt idx="78">
                  <c:v>4.7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'FEC N°05'!$F$9</c:f>
              <c:strCache>
                <c:ptCount val="1"/>
                <c:pt idx="0">
                  <c:v>AFTER#4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'FEC N°05'!$A$10:$A$88</c:f>
              <c:numCache>
                <c:formatCode>General</c:formatCode>
                <c:ptCount val="7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</c:numCache>
            </c:numRef>
          </c:xVal>
          <c:yVal>
            <c:numRef>
              <c:f>'FEC N°05'!$F$10:$F$88</c:f>
              <c:numCache>
                <c:formatCode>General</c:formatCode>
                <c:ptCount val="79"/>
                <c:pt idx="0">
                  <c:v>0</c:v>
                </c:pt>
                <c:pt idx="1">
                  <c:v>8.69</c:v>
                </c:pt>
                <c:pt idx="2">
                  <c:v>0.72</c:v>
                </c:pt>
                <c:pt idx="3">
                  <c:v>7.68</c:v>
                </c:pt>
                <c:pt idx="4">
                  <c:v>6.88</c:v>
                </c:pt>
                <c:pt idx="5">
                  <c:v>7.4</c:v>
                </c:pt>
                <c:pt idx="6">
                  <c:v>6.75</c:v>
                </c:pt>
                <c:pt idx="7">
                  <c:v>7.24</c:v>
                </c:pt>
                <c:pt idx="8">
                  <c:v>6.59</c:v>
                </c:pt>
                <c:pt idx="9">
                  <c:v>7.16</c:v>
                </c:pt>
                <c:pt idx="10">
                  <c:v>6.71</c:v>
                </c:pt>
                <c:pt idx="11">
                  <c:v>6.86</c:v>
                </c:pt>
                <c:pt idx="12">
                  <c:v>6.62</c:v>
                </c:pt>
                <c:pt idx="13">
                  <c:v>6.9</c:v>
                </c:pt>
                <c:pt idx="14">
                  <c:v>6.44</c:v>
                </c:pt>
                <c:pt idx="15">
                  <c:v>1.68</c:v>
                </c:pt>
                <c:pt idx="16">
                  <c:v>6.71</c:v>
                </c:pt>
                <c:pt idx="17">
                  <c:v>6.49</c:v>
                </c:pt>
                <c:pt idx="18">
                  <c:v>6.73</c:v>
                </c:pt>
                <c:pt idx="19">
                  <c:v>6.67</c:v>
                </c:pt>
                <c:pt idx="20">
                  <c:v>6.63</c:v>
                </c:pt>
                <c:pt idx="21">
                  <c:v>6.48</c:v>
                </c:pt>
                <c:pt idx="22">
                  <c:v>6.62</c:v>
                </c:pt>
                <c:pt idx="23">
                  <c:v>6.34</c:v>
                </c:pt>
                <c:pt idx="24">
                  <c:v>6.65</c:v>
                </c:pt>
                <c:pt idx="25">
                  <c:v>6.43</c:v>
                </c:pt>
                <c:pt idx="26">
                  <c:v>6.53</c:v>
                </c:pt>
                <c:pt idx="27">
                  <c:v>6.43</c:v>
                </c:pt>
                <c:pt idx="28">
                  <c:v>1.75</c:v>
                </c:pt>
                <c:pt idx="29">
                  <c:v>6.48</c:v>
                </c:pt>
                <c:pt idx="30">
                  <c:v>6.4</c:v>
                </c:pt>
                <c:pt idx="31">
                  <c:v>6.15</c:v>
                </c:pt>
                <c:pt idx="32">
                  <c:v>6.51</c:v>
                </c:pt>
                <c:pt idx="33">
                  <c:v>6.23</c:v>
                </c:pt>
                <c:pt idx="34">
                  <c:v>6.36</c:v>
                </c:pt>
                <c:pt idx="35">
                  <c:v>6.15</c:v>
                </c:pt>
                <c:pt idx="36">
                  <c:v>6.3</c:v>
                </c:pt>
                <c:pt idx="37">
                  <c:v>6.24</c:v>
                </c:pt>
                <c:pt idx="38">
                  <c:v>6.43</c:v>
                </c:pt>
                <c:pt idx="39">
                  <c:v>7.06</c:v>
                </c:pt>
                <c:pt idx="40">
                  <c:v>6.33</c:v>
                </c:pt>
                <c:pt idx="41">
                  <c:v>5.65</c:v>
                </c:pt>
                <c:pt idx="42">
                  <c:v>6.09</c:v>
                </c:pt>
                <c:pt idx="43">
                  <c:v>5.43</c:v>
                </c:pt>
                <c:pt idx="44">
                  <c:v>5.83</c:v>
                </c:pt>
                <c:pt idx="45">
                  <c:v>5.46</c:v>
                </c:pt>
                <c:pt idx="46">
                  <c:v>5.87</c:v>
                </c:pt>
                <c:pt idx="47">
                  <c:v>5.34</c:v>
                </c:pt>
                <c:pt idx="48">
                  <c:v>5.77</c:v>
                </c:pt>
                <c:pt idx="49">
                  <c:v>5.3</c:v>
                </c:pt>
                <c:pt idx="50">
                  <c:v>5.99</c:v>
                </c:pt>
                <c:pt idx="51">
                  <c:v>5.12</c:v>
                </c:pt>
                <c:pt idx="52">
                  <c:v>5.88</c:v>
                </c:pt>
                <c:pt idx="53">
                  <c:v>1.44</c:v>
                </c:pt>
                <c:pt idx="54">
                  <c:v>5.22</c:v>
                </c:pt>
                <c:pt idx="55">
                  <c:v>5.76</c:v>
                </c:pt>
                <c:pt idx="56">
                  <c:v>5.17</c:v>
                </c:pt>
                <c:pt idx="57">
                  <c:v>5.71</c:v>
                </c:pt>
                <c:pt idx="58">
                  <c:v>5.23</c:v>
                </c:pt>
                <c:pt idx="59">
                  <c:v>5.76</c:v>
                </c:pt>
                <c:pt idx="60">
                  <c:v>5.12</c:v>
                </c:pt>
                <c:pt idx="61">
                  <c:v>5.65</c:v>
                </c:pt>
                <c:pt idx="62">
                  <c:v>5.16</c:v>
                </c:pt>
                <c:pt idx="63">
                  <c:v>5.94</c:v>
                </c:pt>
                <c:pt idx="64">
                  <c:v>5.09</c:v>
                </c:pt>
                <c:pt idx="65">
                  <c:v>5.86</c:v>
                </c:pt>
                <c:pt idx="66">
                  <c:v>1.5</c:v>
                </c:pt>
                <c:pt idx="67">
                  <c:v>5.27</c:v>
                </c:pt>
                <c:pt idx="68">
                  <c:v>5.95</c:v>
                </c:pt>
                <c:pt idx="69">
                  <c:v>5.07</c:v>
                </c:pt>
                <c:pt idx="70">
                  <c:v>6.01</c:v>
                </c:pt>
                <c:pt idx="71">
                  <c:v>5.2</c:v>
                </c:pt>
                <c:pt idx="72">
                  <c:v>5.95</c:v>
                </c:pt>
                <c:pt idx="73">
                  <c:v>5.14</c:v>
                </c:pt>
                <c:pt idx="74">
                  <c:v>5.85</c:v>
                </c:pt>
                <c:pt idx="75">
                  <c:v>5.0999999999999996</c:v>
                </c:pt>
                <c:pt idx="76">
                  <c:v>5.88</c:v>
                </c:pt>
                <c:pt idx="77">
                  <c:v>5.15</c:v>
                </c:pt>
                <c:pt idx="78">
                  <c:v>6.01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'FEC N°05'!$G$9</c:f>
              <c:strCache>
                <c:ptCount val="1"/>
                <c:pt idx="0">
                  <c:v>AFTER#5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'FEC N°05'!$A$10:$A$88</c:f>
              <c:numCache>
                <c:formatCode>General</c:formatCode>
                <c:ptCount val="7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</c:numCache>
            </c:numRef>
          </c:xVal>
          <c:yVal>
            <c:numRef>
              <c:f>'FEC N°05'!$G$10:$G$88</c:f>
              <c:numCache>
                <c:formatCode>General</c:formatCode>
                <c:ptCount val="79"/>
                <c:pt idx="0">
                  <c:v>0</c:v>
                </c:pt>
                <c:pt idx="1">
                  <c:v>13.79</c:v>
                </c:pt>
                <c:pt idx="2">
                  <c:v>0.69</c:v>
                </c:pt>
                <c:pt idx="3">
                  <c:v>6.17</c:v>
                </c:pt>
                <c:pt idx="4">
                  <c:v>5.56</c:v>
                </c:pt>
                <c:pt idx="5">
                  <c:v>5.91</c:v>
                </c:pt>
                <c:pt idx="6">
                  <c:v>5.42</c:v>
                </c:pt>
                <c:pt idx="7">
                  <c:v>6.1</c:v>
                </c:pt>
                <c:pt idx="8">
                  <c:v>5.49</c:v>
                </c:pt>
                <c:pt idx="9">
                  <c:v>5.93</c:v>
                </c:pt>
                <c:pt idx="10">
                  <c:v>5.49</c:v>
                </c:pt>
                <c:pt idx="11">
                  <c:v>5.82</c:v>
                </c:pt>
                <c:pt idx="12">
                  <c:v>5.34</c:v>
                </c:pt>
                <c:pt idx="13">
                  <c:v>5.79</c:v>
                </c:pt>
                <c:pt idx="14">
                  <c:v>5.4</c:v>
                </c:pt>
                <c:pt idx="15">
                  <c:v>1.65</c:v>
                </c:pt>
                <c:pt idx="16">
                  <c:v>5.75</c:v>
                </c:pt>
                <c:pt idx="17">
                  <c:v>5.34</c:v>
                </c:pt>
                <c:pt idx="18">
                  <c:v>5.62</c:v>
                </c:pt>
                <c:pt idx="19">
                  <c:v>5.52</c:v>
                </c:pt>
                <c:pt idx="20">
                  <c:v>5.55</c:v>
                </c:pt>
                <c:pt idx="21">
                  <c:v>5.62</c:v>
                </c:pt>
                <c:pt idx="22">
                  <c:v>5.74</c:v>
                </c:pt>
                <c:pt idx="23">
                  <c:v>5.44</c:v>
                </c:pt>
                <c:pt idx="24">
                  <c:v>5.68</c:v>
                </c:pt>
                <c:pt idx="25">
                  <c:v>5.37</c:v>
                </c:pt>
                <c:pt idx="26">
                  <c:v>5.5</c:v>
                </c:pt>
                <c:pt idx="27">
                  <c:v>5.57</c:v>
                </c:pt>
                <c:pt idx="28">
                  <c:v>1.78</c:v>
                </c:pt>
                <c:pt idx="29">
                  <c:v>5.64</c:v>
                </c:pt>
                <c:pt idx="30">
                  <c:v>5.71</c:v>
                </c:pt>
                <c:pt idx="31">
                  <c:v>5.69</c:v>
                </c:pt>
                <c:pt idx="32">
                  <c:v>5.7</c:v>
                </c:pt>
                <c:pt idx="33">
                  <c:v>5.57</c:v>
                </c:pt>
                <c:pt idx="34">
                  <c:v>5.58</c:v>
                </c:pt>
                <c:pt idx="35">
                  <c:v>5.61</c:v>
                </c:pt>
                <c:pt idx="36">
                  <c:v>5.7</c:v>
                </c:pt>
                <c:pt idx="37">
                  <c:v>5.6</c:v>
                </c:pt>
                <c:pt idx="38">
                  <c:v>5.79</c:v>
                </c:pt>
                <c:pt idx="39">
                  <c:v>6.13</c:v>
                </c:pt>
                <c:pt idx="40">
                  <c:v>5.92</c:v>
                </c:pt>
                <c:pt idx="41">
                  <c:v>5.33</c:v>
                </c:pt>
                <c:pt idx="42">
                  <c:v>5.54</c:v>
                </c:pt>
                <c:pt idx="43">
                  <c:v>5.08</c:v>
                </c:pt>
                <c:pt idx="44">
                  <c:v>5.39</c:v>
                </c:pt>
                <c:pt idx="45">
                  <c:v>5.03</c:v>
                </c:pt>
                <c:pt idx="46">
                  <c:v>5.42</c:v>
                </c:pt>
                <c:pt idx="47">
                  <c:v>4.87</c:v>
                </c:pt>
                <c:pt idx="48">
                  <c:v>5.39</c:v>
                </c:pt>
                <c:pt idx="49">
                  <c:v>5.2</c:v>
                </c:pt>
                <c:pt idx="50">
                  <c:v>5.26</c:v>
                </c:pt>
                <c:pt idx="51">
                  <c:v>4.84</c:v>
                </c:pt>
                <c:pt idx="52">
                  <c:v>5.31</c:v>
                </c:pt>
                <c:pt idx="53">
                  <c:v>1.53</c:v>
                </c:pt>
                <c:pt idx="54">
                  <c:v>4.95</c:v>
                </c:pt>
                <c:pt idx="55">
                  <c:v>5.27</c:v>
                </c:pt>
                <c:pt idx="56">
                  <c:v>4.8499999999999996</c:v>
                </c:pt>
                <c:pt idx="57">
                  <c:v>5.35</c:v>
                </c:pt>
                <c:pt idx="58">
                  <c:v>4.76</c:v>
                </c:pt>
                <c:pt idx="59">
                  <c:v>5.2</c:v>
                </c:pt>
                <c:pt idx="60">
                  <c:v>4.96</c:v>
                </c:pt>
                <c:pt idx="61">
                  <c:v>5.25</c:v>
                </c:pt>
                <c:pt idx="62">
                  <c:v>4.6900000000000004</c:v>
                </c:pt>
                <c:pt idx="63">
                  <c:v>5.12</c:v>
                </c:pt>
                <c:pt idx="64">
                  <c:v>4.67</c:v>
                </c:pt>
                <c:pt idx="65">
                  <c:v>5.28</c:v>
                </c:pt>
                <c:pt idx="66">
                  <c:v>1.47</c:v>
                </c:pt>
                <c:pt idx="67">
                  <c:v>4.57</c:v>
                </c:pt>
                <c:pt idx="68">
                  <c:v>5.33</c:v>
                </c:pt>
                <c:pt idx="69">
                  <c:v>4.7300000000000004</c:v>
                </c:pt>
                <c:pt idx="70">
                  <c:v>5.23</c:v>
                </c:pt>
                <c:pt idx="71">
                  <c:v>4.75</c:v>
                </c:pt>
                <c:pt idx="72">
                  <c:v>5.38</c:v>
                </c:pt>
                <c:pt idx="73">
                  <c:v>4.7</c:v>
                </c:pt>
                <c:pt idx="74">
                  <c:v>5.41</c:v>
                </c:pt>
                <c:pt idx="75">
                  <c:v>4.7300000000000004</c:v>
                </c:pt>
                <c:pt idx="76">
                  <c:v>5.68</c:v>
                </c:pt>
                <c:pt idx="77">
                  <c:v>4.63</c:v>
                </c:pt>
                <c:pt idx="78">
                  <c:v>5.56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'FEC N°05'!$H$9</c:f>
              <c:strCache>
                <c:ptCount val="1"/>
                <c:pt idx="0">
                  <c:v>AFTER#6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'FEC N°05'!$A$10:$A$88</c:f>
              <c:numCache>
                <c:formatCode>General</c:formatCode>
                <c:ptCount val="7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</c:numCache>
            </c:numRef>
          </c:xVal>
          <c:yVal>
            <c:numRef>
              <c:f>'FEC N°05'!$H$10:$H$88</c:f>
              <c:numCache>
                <c:formatCode>General</c:formatCode>
                <c:ptCount val="79"/>
                <c:pt idx="0">
                  <c:v>0</c:v>
                </c:pt>
                <c:pt idx="1">
                  <c:v>12.91</c:v>
                </c:pt>
                <c:pt idx="2">
                  <c:v>0.71</c:v>
                </c:pt>
                <c:pt idx="3">
                  <c:v>6.07</c:v>
                </c:pt>
                <c:pt idx="4">
                  <c:v>5.33</c:v>
                </c:pt>
                <c:pt idx="5">
                  <c:v>5.89</c:v>
                </c:pt>
                <c:pt idx="6">
                  <c:v>5.48</c:v>
                </c:pt>
                <c:pt idx="7">
                  <c:v>5.92</c:v>
                </c:pt>
                <c:pt idx="8">
                  <c:v>5.4</c:v>
                </c:pt>
                <c:pt idx="9">
                  <c:v>5.68</c:v>
                </c:pt>
                <c:pt idx="10">
                  <c:v>5.45</c:v>
                </c:pt>
                <c:pt idx="11">
                  <c:v>5.73</c:v>
                </c:pt>
                <c:pt idx="12">
                  <c:v>5.37</c:v>
                </c:pt>
                <c:pt idx="13">
                  <c:v>5.69</c:v>
                </c:pt>
                <c:pt idx="14">
                  <c:v>5.38</c:v>
                </c:pt>
                <c:pt idx="15">
                  <c:v>1.7</c:v>
                </c:pt>
                <c:pt idx="16">
                  <c:v>5.55</c:v>
                </c:pt>
                <c:pt idx="17">
                  <c:v>5.14</c:v>
                </c:pt>
                <c:pt idx="18">
                  <c:v>5.59</c:v>
                </c:pt>
                <c:pt idx="19">
                  <c:v>5.41</c:v>
                </c:pt>
                <c:pt idx="20">
                  <c:v>5.62</c:v>
                </c:pt>
                <c:pt idx="21">
                  <c:v>5.34</c:v>
                </c:pt>
                <c:pt idx="22">
                  <c:v>5.46</c:v>
                </c:pt>
                <c:pt idx="23">
                  <c:v>5.44</c:v>
                </c:pt>
                <c:pt idx="24">
                  <c:v>5.36</c:v>
                </c:pt>
                <c:pt idx="25">
                  <c:v>5.34</c:v>
                </c:pt>
                <c:pt idx="26">
                  <c:v>5.51</c:v>
                </c:pt>
                <c:pt idx="27">
                  <c:v>5.34</c:v>
                </c:pt>
                <c:pt idx="28">
                  <c:v>1.78</c:v>
                </c:pt>
                <c:pt idx="29">
                  <c:v>5.53</c:v>
                </c:pt>
                <c:pt idx="30">
                  <c:v>5.54</c:v>
                </c:pt>
                <c:pt idx="31">
                  <c:v>5.48</c:v>
                </c:pt>
                <c:pt idx="32">
                  <c:v>5.58</c:v>
                </c:pt>
                <c:pt idx="33">
                  <c:v>5.47</c:v>
                </c:pt>
                <c:pt idx="34">
                  <c:v>5.64</c:v>
                </c:pt>
                <c:pt idx="35">
                  <c:v>5.59</c:v>
                </c:pt>
                <c:pt idx="36">
                  <c:v>5.65</c:v>
                </c:pt>
                <c:pt idx="37">
                  <c:v>5.42</c:v>
                </c:pt>
                <c:pt idx="38">
                  <c:v>5.62</c:v>
                </c:pt>
                <c:pt idx="39">
                  <c:v>6.24</c:v>
                </c:pt>
                <c:pt idx="40">
                  <c:v>5.98</c:v>
                </c:pt>
                <c:pt idx="41">
                  <c:v>5.3</c:v>
                </c:pt>
                <c:pt idx="42">
                  <c:v>5.53</c:v>
                </c:pt>
                <c:pt idx="43">
                  <c:v>5.09</c:v>
                </c:pt>
                <c:pt idx="44">
                  <c:v>5.47</c:v>
                </c:pt>
                <c:pt idx="45">
                  <c:v>4.9800000000000004</c:v>
                </c:pt>
                <c:pt idx="46">
                  <c:v>5.38</c:v>
                </c:pt>
                <c:pt idx="47">
                  <c:v>4.96</c:v>
                </c:pt>
                <c:pt idx="48">
                  <c:v>5.33</c:v>
                </c:pt>
                <c:pt idx="49">
                  <c:v>4.9000000000000004</c:v>
                </c:pt>
                <c:pt idx="50">
                  <c:v>5.4</c:v>
                </c:pt>
                <c:pt idx="51">
                  <c:v>4.88</c:v>
                </c:pt>
                <c:pt idx="52">
                  <c:v>5.19</c:v>
                </c:pt>
                <c:pt idx="53">
                  <c:v>1.5</c:v>
                </c:pt>
                <c:pt idx="54">
                  <c:v>4.88</c:v>
                </c:pt>
                <c:pt idx="55">
                  <c:v>5.33</c:v>
                </c:pt>
                <c:pt idx="56">
                  <c:v>4.8099999999999996</c:v>
                </c:pt>
                <c:pt idx="57">
                  <c:v>5.32</c:v>
                </c:pt>
                <c:pt idx="58">
                  <c:v>4.79</c:v>
                </c:pt>
                <c:pt idx="59">
                  <c:v>5.42</c:v>
                </c:pt>
                <c:pt idx="60">
                  <c:v>4.97</c:v>
                </c:pt>
                <c:pt idx="61">
                  <c:v>5.46</c:v>
                </c:pt>
                <c:pt idx="62">
                  <c:v>4.8</c:v>
                </c:pt>
                <c:pt idx="63">
                  <c:v>5.37</c:v>
                </c:pt>
                <c:pt idx="64">
                  <c:v>4.91</c:v>
                </c:pt>
                <c:pt idx="65">
                  <c:v>5.45</c:v>
                </c:pt>
                <c:pt idx="66">
                  <c:v>1.54</c:v>
                </c:pt>
                <c:pt idx="67">
                  <c:v>4.8</c:v>
                </c:pt>
                <c:pt idx="68">
                  <c:v>5.49</c:v>
                </c:pt>
                <c:pt idx="69">
                  <c:v>4.8600000000000003</c:v>
                </c:pt>
                <c:pt idx="70">
                  <c:v>5.6</c:v>
                </c:pt>
                <c:pt idx="71">
                  <c:v>4.99</c:v>
                </c:pt>
                <c:pt idx="72">
                  <c:v>5.52</c:v>
                </c:pt>
                <c:pt idx="73">
                  <c:v>4.8099999999999996</c:v>
                </c:pt>
                <c:pt idx="74">
                  <c:v>5.53</c:v>
                </c:pt>
                <c:pt idx="75">
                  <c:v>4.76</c:v>
                </c:pt>
                <c:pt idx="76">
                  <c:v>5.52</c:v>
                </c:pt>
                <c:pt idx="77">
                  <c:v>4.8099999999999996</c:v>
                </c:pt>
                <c:pt idx="78">
                  <c:v>6.05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'FEC N°05'!$I$9</c:f>
              <c:strCache>
                <c:ptCount val="1"/>
                <c:pt idx="0">
                  <c:v>AFTER#7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'FEC N°05'!$A$10:$A$88</c:f>
              <c:numCache>
                <c:formatCode>General</c:formatCode>
                <c:ptCount val="7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</c:numCache>
            </c:numRef>
          </c:xVal>
          <c:yVal>
            <c:numRef>
              <c:f>'FEC N°05'!$I$10:$I$88</c:f>
              <c:numCache>
                <c:formatCode>General</c:formatCode>
                <c:ptCount val="79"/>
                <c:pt idx="0">
                  <c:v>0</c:v>
                </c:pt>
                <c:pt idx="1">
                  <c:v>13.94</c:v>
                </c:pt>
                <c:pt idx="2">
                  <c:v>0.73</c:v>
                </c:pt>
                <c:pt idx="3">
                  <c:v>6.68</c:v>
                </c:pt>
                <c:pt idx="4">
                  <c:v>6.35</c:v>
                </c:pt>
                <c:pt idx="5">
                  <c:v>6.33</c:v>
                </c:pt>
                <c:pt idx="6">
                  <c:v>6.09</c:v>
                </c:pt>
                <c:pt idx="7">
                  <c:v>6.28</c:v>
                </c:pt>
                <c:pt idx="8">
                  <c:v>5.99</c:v>
                </c:pt>
                <c:pt idx="9">
                  <c:v>6.23</c:v>
                </c:pt>
                <c:pt idx="10">
                  <c:v>6.1</c:v>
                </c:pt>
                <c:pt idx="11">
                  <c:v>6.29</c:v>
                </c:pt>
                <c:pt idx="12">
                  <c:v>6.07</c:v>
                </c:pt>
                <c:pt idx="13">
                  <c:v>6.16</c:v>
                </c:pt>
                <c:pt idx="14">
                  <c:v>6.05</c:v>
                </c:pt>
                <c:pt idx="15">
                  <c:v>1.74</c:v>
                </c:pt>
                <c:pt idx="16">
                  <c:v>6.09</c:v>
                </c:pt>
                <c:pt idx="17">
                  <c:v>5.84</c:v>
                </c:pt>
                <c:pt idx="18">
                  <c:v>6.15</c:v>
                </c:pt>
                <c:pt idx="19">
                  <c:v>6.12</c:v>
                </c:pt>
                <c:pt idx="20">
                  <c:v>6.09</c:v>
                </c:pt>
                <c:pt idx="21">
                  <c:v>6.01</c:v>
                </c:pt>
                <c:pt idx="22">
                  <c:v>6.17</c:v>
                </c:pt>
                <c:pt idx="23">
                  <c:v>6</c:v>
                </c:pt>
                <c:pt idx="24">
                  <c:v>6.09</c:v>
                </c:pt>
                <c:pt idx="25">
                  <c:v>6.09</c:v>
                </c:pt>
                <c:pt idx="26">
                  <c:v>6.02</c:v>
                </c:pt>
                <c:pt idx="27">
                  <c:v>6.11</c:v>
                </c:pt>
                <c:pt idx="28">
                  <c:v>1.79</c:v>
                </c:pt>
                <c:pt idx="29">
                  <c:v>5.94</c:v>
                </c:pt>
                <c:pt idx="30">
                  <c:v>6.04</c:v>
                </c:pt>
                <c:pt idx="31">
                  <c:v>6.13</c:v>
                </c:pt>
                <c:pt idx="32">
                  <c:v>6.13</c:v>
                </c:pt>
                <c:pt idx="33">
                  <c:v>6.21</c:v>
                </c:pt>
                <c:pt idx="34">
                  <c:v>6.1</c:v>
                </c:pt>
                <c:pt idx="35">
                  <c:v>6.21</c:v>
                </c:pt>
                <c:pt idx="36">
                  <c:v>6.27</c:v>
                </c:pt>
                <c:pt idx="37">
                  <c:v>6.12</c:v>
                </c:pt>
                <c:pt idx="38">
                  <c:v>6.31</c:v>
                </c:pt>
                <c:pt idx="39">
                  <c:v>6.99</c:v>
                </c:pt>
                <c:pt idx="40">
                  <c:v>6.72</c:v>
                </c:pt>
                <c:pt idx="41">
                  <c:v>5.98</c:v>
                </c:pt>
                <c:pt idx="42">
                  <c:v>6.61</c:v>
                </c:pt>
                <c:pt idx="43">
                  <c:v>5.78</c:v>
                </c:pt>
                <c:pt idx="44">
                  <c:v>6.42</c:v>
                </c:pt>
                <c:pt idx="45">
                  <c:v>5.61</c:v>
                </c:pt>
                <c:pt idx="46">
                  <c:v>6.08</c:v>
                </c:pt>
                <c:pt idx="47">
                  <c:v>5.56</c:v>
                </c:pt>
                <c:pt idx="48">
                  <c:v>6.21</c:v>
                </c:pt>
                <c:pt idx="49">
                  <c:v>5.76</c:v>
                </c:pt>
                <c:pt idx="50">
                  <c:v>6.23</c:v>
                </c:pt>
                <c:pt idx="51">
                  <c:v>5.68</c:v>
                </c:pt>
                <c:pt idx="52">
                  <c:v>6.19</c:v>
                </c:pt>
                <c:pt idx="53">
                  <c:v>1.52</c:v>
                </c:pt>
                <c:pt idx="54">
                  <c:v>5.69</c:v>
                </c:pt>
                <c:pt idx="55">
                  <c:v>6.1</c:v>
                </c:pt>
                <c:pt idx="56">
                  <c:v>5.69</c:v>
                </c:pt>
                <c:pt idx="57">
                  <c:v>6.28</c:v>
                </c:pt>
                <c:pt idx="58">
                  <c:v>5.68</c:v>
                </c:pt>
                <c:pt idx="59">
                  <c:v>6.13</c:v>
                </c:pt>
                <c:pt idx="60">
                  <c:v>5.65</c:v>
                </c:pt>
                <c:pt idx="61">
                  <c:v>6.42</c:v>
                </c:pt>
                <c:pt idx="62">
                  <c:v>5.58</c:v>
                </c:pt>
                <c:pt idx="63">
                  <c:v>6.37</c:v>
                </c:pt>
                <c:pt idx="64">
                  <c:v>5.68</c:v>
                </c:pt>
                <c:pt idx="65">
                  <c:v>6.44</c:v>
                </c:pt>
                <c:pt idx="66">
                  <c:v>1.51</c:v>
                </c:pt>
                <c:pt idx="67">
                  <c:v>5.72</c:v>
                </c:pt>
                <c:pt idx="68">
                  <c:v>6.4</c:v>
                </c:pt>
                <c:pt idx="69">
                  <c:v>5.76</c:v>
                </c:pt>
                <c:pt idx="70">
                  <c:v>6.37</c:v>
                </c:pt>
                <c:pt idx="71">
                  <c:v>5.84</c:v>
                </c:pt>
                <c:pt idx="72">
                  <c:v>6.68</c:v>
                </c:pt>
                <c:pt idx="73">
                  <c:v>5.66</c:v>
                </c:pt>
                <c:pt idx="74">
                  <c:v>6.73</c:v>
                </c:pt>
                <c:pt idx="75">
                  <c:v>6.01</c:v>
                </c:pt>
                <c:pt idx="76">
                  <c:v>6.68</c:v>
                </c:pt>
                <c:pt idx="77">
                  <c:v>6.06</c:v>
                </c:pt>
                <c:pt idx="78">
                  <c:v>6.86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6037736"/>
        <c:axId val="216041264"/>
      </c:scatterChart>
      <c:valAx>
        <c:axId val="216037736"/>
        <c:scaling>
          <c:orientation val="minMax"/>
          <c:max val="8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Channel</a:t>
                </a:r>
                <a:r>
                  <a:rPr lang="fr-FR" baseline="0"/>
                  <a:t> index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6041264"/>
        <c:crosses val="autoZero"/>
        <c:crossBetween val="midCat"/>
      </c:valAx>
      <c:valAx>
        <c:axId val="216041264"/>
        <c:scaling>
          <c:orientation val="minMax"/>
          <c:max val="8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Mean</a:t>
                </a:r>
                <a:r>
                  <a:rPr lang="fr-FR" baseline="0"/>
                  <a:t> pedestal rms (ADC units)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6037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1729195052804202"/>
          <c:y val="0.70433056037486841"/>
          <c:w val="0.16619317394068908"/>
          <c:h val="0.171376544033690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695325</xdr:colOff>
      <xdr:row>8</xdr:row>
      <xdr:rowOff>57150</xdr:rowOff>
    </xdr:from>
    <xdr:to>
      <xdr:col>24</xdr:col>
      <xdr:colOff>485775</xdr:colOff>
      <xdr:row>43</xdr:row>
      <xdr:rowOff>133350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695325</xdr:colOff>
      <xdr:row>8</xdr:row>
      <xdr:rowOff>57150</xdr:rowOff>
    </xdr:from>
    <xdr:to>
      <xdr:col>24</xdr:col>
      <xdr:colOff>485775</xdr:colOff>
      <xdr:row>43</xdr:row>
      <xdr:rowOff>133350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tabSelected="1" workbookViewId="0">
      <selection activeCell="J21" sqref="J21"/>
    </sheetView>
  </sheetViews>
  <sheetFormatPr baseColWidth="10" defaultRowHeight="15" x14ac:dyDescent="0.25"/>
  <cols>
    <col min="1" max="1" width="15.28515625" customWidth="1"/>
  </cols>
  <sheetData>
    <row r="1" spans="1:9" x14ac:dyDescent="0.25">
      <c r="A1" s="7" t="s">
        <v>8</v>
      </c>
      <c r="B1" s="5" t="s">
        <v>19</v>
      </c>
    </row>
    <row r="2" spans="1:9" x14ac:dyDescent="0.25">
      <c r="A2" s="7" t="s">
        <v>13</v>
      </c>
      <c r="B2" s="5">
        <v>25</v>
      </c>
    </row>
    <row r="3" spans="1:9" x14ac:dyDescent="0.25">
      <c r="A3" s="7" t="s">
        <v>12</v>
      </c>
      <c r="B3" s="5">
        <v>120</v>
      </c>
    </row>
    <row r="4" spans="1:9" x14ac:dyDescent="0.25">
      <c r="A4" s="7" t="s">
        <v>11</v>
      </c>
      <c r="B4" s="5">
        <v>116</v>
      </c>
    </row>
    <row r="5" spans="1:9" x14ac:dyDescent="0.25">
      <c r="A5" s="7" t="s">
        <v>16</v>
      </c>
      <c r="B5" s="6">
        <f>(B3*0.000000000000001/1.6E-19)/4096</f>
        <v>183.10546875000003</v>
      </c>
    </row>
    <row r="6" spans="1:9" x14ac:dyDescent="0.25">
      <c r="A6" s="7" t="s">
        <v>17</v>
      </c>
      <c r="B6" s="6" t="s">
        <v>18</v>
      </c>
    </row>
    <row r="9" spans="1:9" x14ac:dyDescent="0.25">
      <c r="A9" s="2" t="s">
        <v>10</v>
      </c>
      <c r="B9" s="2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</row>
    <row r="10" spans="1:9" x14ac:dyDescent="0.25">
      <c r="A10" s="1">
        <v>0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</row>
    <row r="11" spans="1:9" x14ac:dyDescent="0.25">
      <c r="A11" s="1">
        <v>1</v>
      </c>
      <c r="B11" s="1">
        <v>13.23</v>
      </c>
      <c r="C11" s="1">
        <v>14.19</v>
      </c>
      <c r="D11" s="1">
        <v>11.64</v>
      </c>
      <c r="E11" s="1">
        <v>10.83</v>
      </c>
      <c r="F11" s="1">
        <v>11.09</v>
      </c>
      <c r="G11" s="1">
        <v>9.92</v>
      </c>
      <c r="H11" s="1">
        <v>13.4</v>
      </c>
      <c r="I11" s="1">
        <v>12.36</v>
      </c>
    </row>
    <row r="12" spans="1:9" x14ac:dyDescent="0.25">
      <c r="A12" s="1">
        <v>2</v>
      </c>
      <c r="B12" s="1">
        <v>0.74</v>
      </c>
      <c r="C12" s="1">
        <v>0.7</v>
      </c>
      <c r="D12" s="1">
        <v>0.7</v>
      </c>
      <c r="E12" s="1">
        <v>0.69</v>
      </c>
      <c r="F12" s="1">
        <v>0.69</v>
      </c>
      <c r="G12" s="1">
        <v>0.66</v>
      </c>
      <c r="H12" s="1">
        <v>0.69</v>
      </c>
      <c r="I12" s="1">
        <v>0.69</v>
      </c>
    </row>
    <row r="13" spans="1:9" x14ac:dyDescent="0.25">
      <c r="A13" s="1">
        <v>3</v>
      </c>
      <c r="B13" s="1">
        <v>6.43</v>
      </c>
      <c r="C13" s="1">
        <v>5.36</v>
      </c>
      <c r="D13" s="1">
        <v>5.31</v>
      </c>
      <c r="E13" s="1">
        <v>5.63</v>
      </c>
      <c r="F13" s="1">
        <v>5.96</v>
      </c>
      <c r="G13" s="1">
        <v>4.76</v>
      </c>
      <c r="H13" s="1">
        <v>4.66</v>
      </c>
      <c r="I13" s="1">
        <v>4.9000000000000004</v>
      </c>
    </row>
    <row r="14" spans="1:9" x14ac:dyDescent="0.25">
      <c r="A14" s="1">
        <v>4</v>
      </c>
      <c r="B14" s="1">
        <v>5.66</v>
      </c>
      <c r="C14" s="1">
        <v>4.6900000000000004</v>
      </c>
      <c r="D14" s="1">
        <v>4.84</v>
      </c>
      <c r="E14" s="1">
        <v>5.55</v>
      </c>
      <c r="F14" s="1">
        <v>5.22</v>
      </c>
      <c r="G14" s="1">
        <v>4.33</v>
      </c>
      <c r="H14" s="1">
        <v>4.53</v>
      </c>
      <c r="I14" s="1">
        <v>4.1900000000000004</v>
      </c>
    </row>
    <row r="15" spans="1:9" x14ac:dyDescent="0.25">
      <c r="A15" s="1">
        <v>5</v>
      </c>
      <c r="B15" s="1">
        <v>6.35</v>
      </c>
      <c r="C15" s="1">
        <v>5.35</v>
      </c>
      <c r="D15" s="1">
        <v>5.28</v>
      </c>
      <c r="E15" s="1">
        <v>5.61</v>
      </c>
      <c r="F15" s="1">
        <v>5.7</v>
      </c>
      <c r="G15" s="1">
        <v>4.51</v>
      </c>
      <c r="H15" s="1">
        <v>4.55</v>
      </c>
      <c r="I15" s="1">
        <v>4.41</v>
      </c>
    </row>
    <row r="16" spans="1:9" x14ac:dyDescent="0.25">
      <c r="A16" s="1">
        <v>6</v>
      </c>
      <c r="B16" s="1">
        <v>5.6</v>
      </c>
      <c r="C16" s="1">
        <v>4.8899999999999997</v>
      </c>
      <c r="D16" s="1">
        <v>4.87</v>
      </c>
      <c r="E16" s="1">
        <v>5.4</v>
      </c>
      <c r="F16" s="1">
        <v>5.25</v>
      </c>
      <c r="G16" s="1">
        <v>4.32</v>
      </c>
      <c r="H16" s="1">
        <v>4.3</v>
      </c>
      <c r="I16" s="1">
        <v>4.3899999999999997</v>
      </c>
    </row>
    <row r="17" spans="1:9" x14ac:dyDescent="0.25">
      <c r="A17" s="1">
        <v>7</v>
      </c>
      <c r="B17" s="1">
        <v>6.22</v>
      </c>
      <c r="C17" s="1">
        <v>5.24</v>
      </c>
      <c r="D17" s="1">
        <v>5.21</v>
      </c>
      <c r="E17" s="1">
        <v>5.48</v>
      </c>
      <c r="F17" s="1">
        <v>5.76</v>
      </c>
      <c r="G17" s="1">
        <v>4.6100000000000003</v>
      </c>
      <c r="H17" s="1">
        <v>4.6399999999999997</v>
      </c>
      <c r="I17" s="1">
        <v>4.4400000000000004</v>
      </c>
    </row>
    <row r="18" spans="1:9" x14ac:dyDescent="0.25">
      <c r="A18" s="1">
        <v>8</v>
      </c>
      <c r="B18" s="1">
        <v>5.54</v>
      </c>
      <c r="C18" s="1">
        <v>4.87</v>
      </c>
      <c r="D18" s="1">
        <v>4.8899999999999997</v>
      </c>
      <c r="E18" s="1">
        <v>5.33</v>
      </c>
      <c r="F18" s="1">
        <v>5.32</v>
      </c>
      <c r="G18" s="1">
        <v>4.37</v>
      </c>
      <c r="H18" s="1">
        <v>4.3899999999999997</v>
      </c>
      <c r="I18" s="1">
        <v>4.3499999999999996</v>
      </c>
    </row>
    <row r="19" spans="1:9" x14ac:dyDescent="0.25">
      <c r="A19" s="1">
        <v>9</v>
      </c>
      <c r="B19" s="1">
        <v>6.18</v>
      </c>
      <c r="C19" s="1">
        <v>5.36</v>
      </c>
      <c r="D19" s="1">
        <v>5.17</v>
      </c>
      <c r="E19" s="1">
        <v>5.32</v>
      </c>
      <c r="F19" s="1">
        <v>5.82</v>
      </c>
      <c r="G19" s="1">
        <v>4.59</v>
      </c>
      <c r="H19" s="1">
        <v>4.49</v>
      </c>
      <c r="I19" s="1">
        <v>4.38</v>
      </c>
    </row>
    <row r="20" spans="1:9" x14ac:dyDescent="0.25">
      <c r="A20" s="1">
        <v>10</v>
      </c>
      <c r="B20" s="1">
        <v>5.47</v>
      </c>
      <c r="C20" s="1">
        <v>4.75</v>
      </c>
      <c r="D20" s="1">
        <v>5.13</v>
      </c>
      <c r="E20" s="1">
        <v>5.35</v>
      </c>
      <c r="F20" s="1">
        <v>5.35</v>
      </c>
      <c r="G20" s="1">
        <v>4.32</v>
      </c>
      <c r="H20" s="1">
        <v>4.4000000000000004</v>
      </c>
      <c r="I20" s="1">
        <v>4.17</v>
      </c>
    </row>
    <row r="21" spans="1:9" x14ac:dyDescent="0.25">
      <c r="A21" s="1">
        <v>11</v>
      </c>
      <c r="B21" s="1">
        <v>6.23</v>
      </c>
      <c r="C21" s="1">
        <v>5.18</v>
      </c>
      <c r="D21" s="1">
        <v>5.05</v>
      </c>
      <c r="E21" s="1">
        <v>5.23</v>
      </c>
      <c r="F21" s="1">
        <v>5.39</v>
      </c>
      <c r="G21" s="1">
        <v>4.51</v>
      </c>
      <c r="H21" s="1">
        <v>4.55</v>
      </c>
      <c r="I21" s="1">
        <v>4.3600000000000003</v>
      </c>
    </row>
    <row r="22" spans="1:9" x14ac:dyDescent="0.25">
      <c r="A22" s="1">
        <v>12</v>
      </c>
      <c r="B22" s="1">
        <v>5.29</v>
      </c>
      <c r="C22" s="1">
        <v>4.88</v>
      </c>
      <c r="D22" s="1">
        <v>5.03</v>
      </c>
      <c r="E22" s="1">
        <v>5.42</v>
      </c>
      <c r="F22" s="1">
        <v>5.26</v>
      </c>
      <c r="G22" s="1">
        <v>4.21</v>
      </c>
      <c r="H22" s="1">
        <v>4.37</v>
      </c>
      <c r="I22" s="1">
        <v>4.3</v>
      </c>
    </row>
    <row r="23" spans="1:9" x14ac:dyDescent="0.25">
      <c r="A23" s="1">
        <v>13</v>
      </c>
      <c r="B23" s="1">
        <v>6.1</v>
      </c>
      <c r="C23" s="1">
        <v>4.9400000000000004</v>
      </c>
      <c r="D23" s="1">
        <v>4.6500000000000004</v>
      </c>
      <c r="E23" s="1">
        <v>5.05</v>
      </c>
      <c r="F23" s="1">
        <v>5.55</v>
      </c>
      <c r="G23" s="1">
        <v>4.46</v>
      </c>
      <c r="H23" s="1">
        <v>4.45</v>
      </c>
      <c r="I23" s="1">
        <v>4.34</v>
      </c>
    </row>
    <row r="24" spans="1:9" x14ac:dyDescent="0.25">
      <c r="A24" s="1">
        <v>14</v>
      </c>
      <c r="B24" s="1">
        <v>5.55</v>
      </c>
      <c r="C24" s="1">
        <v>4.91</v>
      </c>
      <c r="D24" s="1">
        <v>4.87</v>
      </c>
      <c r="E24" s="1">
        <v>5.36</v>
      </c>
      <c r="F24" s="1">
        <v>5.07</v>
      </c>
      <c r="G24" s="1">
        <v>4.0999999999999996</v>
      </c>
      <c r="H24" s="1">
        <v>4.1900000000000004</v>
      </c>
      <c r="I24" s="1">
        <v>4.2</v>
      </c>
    </row>
    <row r="25" spans="1:9" x14ac:dyDescent="0.25">
      <c r="A25" s="1">
        <v>15</v>
      </c>
      <c r="B25" s="1">
        <v>1.59</v>
      </c>
      <c r="C25" s="1">
        <v>1.61</v>
      </c>
      <c r="D25" s="1">
        <v>1.66</v>
      </c>
      <c r="E25" s="1">
        <v>1.61</v>
      </c>
      <c r="F25" s="1">
        <v>1.64</v>
      </c>
      <c r="G25" s="1">
        <v>1.61</v>
      </c>
      <c r="H25" s="1">
        <v>1.56</v>
      </c>
      <c r="I25" s="1">
        <v>1.62</v>
      </c>
    </row>
    <row r="26" spans="1:9" x14ac:dyDescent="0.25">
      <c r="A26" s="1">
        <v>16</v>
      </c>
      <c r="B26" s="1">
        <v>6</v>
      </c>
      <c r="C26" s="1">
        <v>4.99</v>
      </c>
      <c r="D26" s="1">
        <v>5.12</v>
      </c>
      <c r="E26" s="1">
        <v>5.0599999999999996</v>
      </c>
      <c r="F26" s="1">
        <v>5.44</v>
      </c>
      <c r="G26" s="1">
        <v>4.3600000000000003</v>
      </c>
      <c r="H26" s="1">
        <v>4.3</v>
      </c>
      <c r="I26" s="1">
        <v>4.32</v>
      </c>
    </row>
    <row r="27" spans="1:9" x14ac:dyDescent="0.25">
      <c r="A27" s="1">
        <v>17</v>
      </c>
      <c r="B27" s="1">
        <v>5.56</v>
      </c>
      <c r="C27" s="1">
        <v>4.78</v>
      </c>
      <c r="D27" s="1">
        <v>4.82</v>
      </c>
      <c r="E27" s="1">
        <v>5.21</v>
      </c>
      <c r="F27" s="1">
        <v>5.23</v>
      </c>
      <c r="G27" s="1">
        <v>4.3</v>
      </c>
      <c r="H27" s="1">
        <v>4.3499999999999996</v>
      </c>
      <c r="I27" s="1">
        <v>4.3099999999999996</v>
      </c>
    </row>
    <row r="28" spans="1:9" x14ac:dyDescent="0.25">
      <c r="A28" s="1">
        <v>18</v>
      </c>
      <c r="B28" s="1">
        <v>5.99</v>
      </c>
      <c r="C28" s="1">
        <v>5.1100000000000003</v>
      </c>
      <c r="D28" s="1">
        <v>4.76</v>
      </c>
      <c r="E28" s="1">
        <v>5.07</v>
      </c>
      <c r="F28" s="1">
        <v>5.37</v>
      </c>
      <c r="G28" s="1">
        <v>4.47</v>
      </c>
      <c r="H28" s="1">
        <v>4.41</v>
      </c>
      <c r="I28" s="1">
        <v>4.33</v>
      </c>
    </row>
    <row r="29" spans="1:9" x14ac:dyDescent="0.25">
      <c r="A29" s="1">
        <v>19</v>
      </c>
      <c r="B29" s="1">
        <v>5.53</v>
      </c>
      <c r="C29" s="1">
        <v>4.9400000000000004</v>
      </c>
      <c r="D29" s="1">
        <v>4.82</v>
      </c>
      <c r="E29" s="1">
        <v>5.3</v>
      </c>
      <c r="F29" s="1">
        <v>5.12</v>
      </c>
      <c r="G29" s="1">
        <v>4.25</v>
      </c>
      <c r="H29" s="1">
        <v>4.42</v>
      </c>
      <c r="I29" s="1">
        <v>4.25</v>
      </c>
    </row>
    <row r="30" spans="1:9" x14ac:dyDescent="0.25">
      <c r="A30" s="1">
        <v>20</v>
      </c>
      <c r="B30" s="1">
        <v>6</v>
      </c>
      <c r="C30" s="1">
        <v>4.7699999999999996</v>
      </c>
      <c r="D30" s="1">
        <v>4.93</v>
      </c>
      <c r="E30" s="1">
        <v>5.12</v>
      </c>
      <c r="F30" s="1">
        <v>5.24</v>
      </c>
      <c r="G30" s="1">
        <v>4.29</v>
      </c>
      <c r="H30" s="1">
        <v>4.53</v>
      </c>
      <c r="I30" s="1">
        <v>4.42</v>
      </c>
    </row>
    <row r="31" spans="1:9" x14ac:dyDescent="0.25">
      <c r="A31" s="1">
        <v>21</v>
      </c>
      <c r="B31" s="1">
        <v>5.62</v>
      </c>
      <c r="C31" s="1">
        <v>4.59</v>
      </c>
      <c r="D31" s="1">
        <v>4.84</v>
      </c>
      <c r="E31" s="1">
        <v>5.24</v>
      </c>
      <c r="F31" s="1">
        <v>4.84</v>
      </c>
      <c r="G31" s="1">
        <v>4.05</v>
      </c>
      <c r="H31" s="1">
        <v>4.55</v>
      </c>
      <c r="I31" s="1">
        <v>4.24</v>
      </c>
    </row>
    <row r="32" spans="1:9" x14ac:dyDescent="0.25">
      <c r="A32" s="1">
        <v>22</v>
      </c>
      <c r="B32" s="1">
        <v>5.77</v>
      </c>
      <c r="C32" s="1">
        <v>4.9400000000000004</v>
      </c>
      <c r="D32" s="1">
        <v>4.8</v>
      </c>
      <c r="E32" s="1">
        <v>5.16</v>
      </c>
      <c r="F32" s="1">
        <v>5.32</v>
      </c>
      <c r="G32" s="1">
        <v>4.41</v>
      </c>
      <c r="H32" s="1">
        <v>4.45</v>
      </c>
      <c r="I32" s="1">
        <v>4.42</v>
      </c>
    </row>
    <row r="33" spans="1:9" x14ac:dyDescent="0.25">
      <c r="A33" s="1">
        <v>23</v>
      </c>
      <c r="B33" s="1">
        <v>5.51</v>
      </c>
      <c r="C33" s="1">
        <v>4.83</v>
      </c>
      <c r="D33" s="1">
        <v>4.83</v>
      </c>
      <c r="E33" s="1">
        <v>5.32</v>
      </c>
      <c r="F33" s="1">
        <v>5</v>
      </c>
      <c r="G33" s="1">
        <v>4.05</v>
      </c>
      <c r="H33" s="1">
        <v>4.2300000000000004</v>
      </c>
      <c r="I33" s="1">
        <v>4.3099999999999996</v>
      </c>
    </row>
    <row r="34" spans="1:9" x14ac:dyDescent="0.25">
      <c r="A34" s="1">
        <v>24</v>
      </c>
      <c r="B34" s="1">
        <v>5.95</v>
      </c>
      <c r="C34" s="1">
        <v>4.99</v>
      </c>
      <c r="D34" s="1">
        <v>4.87</v>
      </c>
      <c r="E34" s="1">
        <v>5.0199999999999996</v>
      </c>
      <c r="F34" s="1">
        <v>5.05</v>
      </c>
      <c r="G34" s="1">
        <v>4.4800000000000004</v>
      </c>
      <c r="H34" s="1">
        <v>4.53</v>
      </c>
      <c r="I34" s="1">
        <v>4.34</v>
      </c>
    </row>
    <row r="35" spans="1:9" x14ac:dyDescent="0.25">
      <c r="A35" s="1">
        <v>25</v>
      </c>
      <c r="B35" s="1">
        <v>5.64</v>
      </c>
      <c r="C35" s="1">
        <v>4.63</v>
      </c>
      <c r="D35" s="1">
        <v>4.82</v>
      </c>
      <c r="E35" s="1">
        <v>5.24</v>
      </c>
      <c r="F35" s="1">
        <v>5.07</v>
      </c>
      <c r="G35" s="1">
        <v>4.2699999999999996</v>
      </c>
      <c r="H35" s="1">
        <v>4.2300000000000004</v>
      </c>
      <c r="I35" s="1">
        <v>4.25</v>
      </c>
    </row>
    <row r="36" spans="1:9" x14ac:dyDescent="0.25">
      <c r="A36" s="1">
        <v>26</v>
      </c>
      <c r="B36" s="1">
        <v>5.86</v>
      </c>
      <c r="C36" s="1">
        <v>4.91</v>
      </c>
      <c r="D36" s="1">
        <v>4.84</v>
      </c>
      <c r="E36" s="1">
        <v>5.03</v>
      </c>
      <c r="F36" s="1">
        <v>5.26</v>
      </c>
      <c r="G36" s="1">
        <v>4.2</v>
      </c>
      <c r="H36" s="1">
        <v>4.43</v>
      </c>
      <c r="I36" s="1">
        <v>4.3</v>
      </c>
    </row>
    <row r="37" spans="1:9" x14ac:dyDescent="0.25">
      <c r="A37" s="1">
        <v>27</v>
      </c>
      <c r="B37" s="1">
        <v>5.53</v>
      </c>
      <c r="C37" s="1">
        <v>4.5199999999999996</v>
      </c>
      <c r="D37" s="1">
        <v>4.82</v>
      </c>
      <c r="E37" s="1">
        <v>5.24</v>
      </c>
      <c r="F37" s="1">
        <v>5.0199999999999996</v>
      </c>
      <c r="G37" s="1">
        <v>4.21</v>
      </c>
      <c r="H37" s="1">
        <v>4.1399999999999997</v>
      </c>
      <c r="I37" s="1">
        <v>4.38</v>
      </c>
    </row>
    <row r="38" spans="1:9" x14ac:dyDescent="0.25">
      <c r="A38" s="1">
        <v>28</v>
      </c>
      <c r="B38" s="1">
        <v>1.72</v>
      </c>
      <c r="C38" s="1">
        <v>1.69</v>
      </c>
      <c r="D38" s="1">
        <v>1.82</v>
      </c>
      <c r="E38" s="1">
        <v>1.66</v>
      </c>
      <c r="F38" s="1">
        <v>1.73</v>
      </c>
      <c r="G38" s="1">
        <v>1.75</v>
      </c>
      <c r="H38" s="1">
        <v>1.66</v>
      </c>
      <c r="I38" s="1">
        <v>1.69</v>
      </c>
    </row>
    <row r="39" spans="1:9" x14ac:dyDescent="0.25">
      <c r="A39" s="1">
        <v>29</v>
      </c>
      <c r="B39" s="1">
        <v>5.82</v>
      </c>
      <c r="C39" s="1">
        <v>4.96</v>
      </c>
      <c r="D39" s="1">
        <v>4.7300000000000004</v>
      </c>
      <c r="E39" s="1">
        <v>5</v>
      </c>
      <c r="F39" s="1">
        <v>5.04</v>
      </c>
      <c r="G39" s="1">
        <v>4.34</v>
      </c>
      <c r="H39" s="1">
        <v>4.37</v>
      </c>
      <c r="I39" s="1">
        <v>4.29</v>
      </c>
    </row>
    <row r="40" spans="1:9" x14ac:dyDescent="0.25">
      <c r="A40" s="1">
        <v>30</v>
      </c>
      <c r="B40" s="1">
        <v>5.76</v>
      </c>
      <c r="C40" s="1">
        <v>4.62</v>
      </c>
      <c r="D40" s="1">
        <v>4.83</v>
      </c>
      <c r="E40" s="1">
        <v>5.17</v>
      </c>
      <c r="F40" s="1">
        <v>5.08</v>
      </c>
      <c r="G40" s="1">
        <v>4.16</v>
      </c>
      <c r="H40" s="1">
        <v>4.4800000000000004</v>
      </c>
      <c r="I40" s="1">
        <v>4.38</v>
      </c>
    </row>
    <row r="41" spans="1:9" x14ac:dyDescent="0.25">
      <c r="A41" s="1">
        <v>31</v>
      </c>
      <c r="B41" s="1">
        <v>5.8</v>
      </c>
      <c r="C41" s="1">
        <v>4.8</v>
      </c>
      <c r="D41" s="1">
        <v>4.68</v>
      </c>
      <c r="E41" s="1">
        <v>4.95</v>
      </c>
      <c r="F41" s="1">
        <v>5.0199999999999996</v>
      </c>
      <c r="G41" s="1">
        <v>4.46</v>
      </c>
      <c r="H41" s="1">
        <v>4.4400000000000004</v>
      </c>
      <c r="I41" s="1">
        <v>4.26</v>
      </c>
    </row>
    <row r="42" spans="1:9" x14ac:dyDescent="0.25">
      <c r="A42" s="1">
        <v>32</v>
      </c>
      <c r="B42" s="1">
        <v>5.65</v>
      </c>
      <c r="C42" s="1">
        <v>4.55</v>
      </c>
      <c r="D42" s="1">
        <v>4.88</v>
      </c>
      <c r="E42" s="1">
        <v>5.23</v>
      </c>
      <c r="F42" s="1">
        <v>5.0599999999999996</v>
      </c>
      <c r="G42" s="1">
        <v>4.05</v>
      </c>
      <c r="H42" s="1">
        <v>4.2699999999999996</v>
      </c>
      <c r="I42" s="1">
        <v>4.1500000000000004</v>
      </c>
    </row>
    <row r="43" spans="1:9" x14ac:dyDescent="0.25">
      <c r="A43" s="1">
        <v>33</v>
      </c>
      <c r="B43" s="1">
        <v>5.8</v>
      </c>
      <c r="C43" s="1">
        <v>4.8499999999999996</v>
      </c>
      <c r="D43" s="1">
        <v>4.6500000000000004</v>
      </c>
      <c r="E43" s="1">
        <v>4.9400000000000004</v>
      </c>
      <c r="F43" s="1">
        <v>5.31</v>
      </c>
      <c r="G43" s="1">
        <v>4.34</v>
      </c>
      <c r="H43" s="1">
        <v>4.43</v>
      </c>
      <c r="I43" s="1">
        <v>4.24</v>
      </c>
    </row>
    <row r="44" spans="1:9" x14ac:dyDescent="0.25">
      <c r="A44" s="1">
        <v>34</v>
      </c>
      <c r="B44" s="1">
        <v>5.64</v>
      </c>
      <c r="C44" s="1">
        <v>4.84</v>
      </c>
      <c r="D44" s="1">
        <v>4.7699999999999996</v>
      </c>
      <c r="E44" s="1">
        <v>5.15</v>
      </c>
      <c r="F44" s="1">
        <v>4.93</v>
      </c>
      <c r="G44" s="1">
        <v>4.3899999999999997</v>
      </c>
      <c r="H44" s="1">
        <v>4.24</v>
      </c>
      <c r="I44" s="1">
        <v>4.49</v>
      </c>
    </row>
    <row r="45" spans="1:9" x14ac:dyDescent="0.25">
      <c r="A45" s="1">
        <v>35</v>
      </c>
      <c r="B45" s="1">
        <v>5.84</v>
      </c>
      <c r="C45" s="1">
        <v>4.8899999999999997</v>
      </c>
      <c r="D45" s="1">
        <v>4.84</v>
      </c>
      <c r="E45" s="1">
        <v>4.9400000000000004</v>
      </c>
      <c r="F45" s="1">
        <v>5.09</v>
      </c>
      <c r="G45" s="1">
        <v>4.4400000000000004</v>
      </c>
      <c r="H45" s="1">
        <v>4.38</v>
      </c>
      <c r="I45" s="1">
        <v>4.17</v>
      </c>
    </row>
    <row r="46" spans="1:9" x14ac:dyDescent="0.25">
      <c r="A46" s="1">
        <v>36</v>
      </c>
      <c r="B46" s="1">
        <v>5.81</v>
      </c>
      <c r="C46" s="1">
        <v>4.8</v>
      </c>
      <c r="D46" s="1">
        <v>4.8</v>
      </c>
      <c r="E46" s="1">
        <v>5.34</v>
      </c>
      <c r="F46" s="1">
        <v>4.9000000000000004</v>
      </c>
      <c r="G46" s="1">
        <v>4.12</v>
      </c>
      <c r="H46" s="1">
        <v>4.32</v>
      </c>
      <c r="I46" s="1">
        <v>4.18</v>
      </c>
    </row>
    <row r="47" spans="1:9" x14ac:dyDescent="0.25">
      <c r="A47" s="1">
        <v>37</v>
      </c>
      <c r="B47" s="1">
        <v>5.76</v>
      </c>
      <c r="C47" s="1">
        <v>4.7699999999999996</v>
      </c>
      <c r="D47" s="1">
        <v>4.8</v>
      </c>
      <c r="E47" s="1">
        <v>4.95</v>
      </c>
      <c r="F47" s="1">
        <v>4.93</v>
      </c>
      <c r="G47" s="1">
        <v>4.3899999999999997</v>
      </c>
      <c r="H47" s="1">
        <v>4.37</v>
      </c>
      <c r="I47" s="1">
        <v>4.16</v>
      </c>
    </row>
    <row r="48" spans="1:9" x14ac:dyDescent="0.25">
      <c r="A48" s="1">
        <v>38</v>
      </c>
      <c r="B48" s="1">
        <v>5.83</v>
      </c>
      <c r="C48" s="1">
        <v>4.66</v>
      </c>
      <c r="D48" s="1">
        <v>4.78</v>
      </c>
      <c r="E48" s="1">
        <v>5.4</v>
      </c>
      <c r="F48" s="1">
        <v>5.0199999999999996</v>
      </c>
      <c r="G48" s="1">
        <v>4.21</v>
      </c>
      <c r="H48" s="1">
        <v>4.3099999999999996</v>
      </c>
      <c r="I48" s="1">
        <v>4.32</v>
      </c>
    </row>
    <row r="49" spans="1:9" x14ac:dyDescent="0.25">
      <c r="A49" s="1">
        <v>39</v>
      </c>
      <c r="B49" s="1">
        <v>6.67</v>
      </c>
      <c r="C49" s="1">
        <v>5.0999999999999996</v>
      </c>
      <c r="D49" s="1">
        <v>5.34</v>
      </c>
      <c r="E49" s="1">
        <v>5.9</v>
      </c>
      <c r="F49" s="1">
        <v>5.45</v>
      </c>
      <c r="G49" s="1">
        <v>4.51</v>
      </c>
      <c r="H49" s="1">
        <v>4.38</v>
      </c>
      <c r="I49" s="1">
        <v>4.47</v>
      </c>
    </row>
    <row r="50" spans="1:9" x14ac:dyDescent="0.25">
      <c r="A50" s="1">
        <v>40</v>
      </c>
      <c r="B50" s="1">
        <v>5.91</v>
      </c>
      <c r="C50" s="1">
        <v>4.8499999999999996</v>
      </c>
      <c r="D50" s="1">
        <v>4.95</v>
      </c>
      <c r="E50" s="1">
        <v>5.22</v>
      </c>
      <c r="F50" s="1">
        <v>5</v>
      </c>
      <c r="G50" s="1">
        <v>4.1100000000000003</v>
      </c>
      <c r="H50" s="1">
        <v>4.03</v>
      </c>
      <c r="I50" s="1">
        <v>4.29</v>
      </c>
    </row>
    <row r="51" spans="1:9" x14ac:dyDescent="0.25">
      <c r="A51" s="1">
        <v>41</v>
      </c>
      <c r="B51" s="1">
        <v>5.48</v>
      </c>
      <c r="C51" s="1">
        <v>4.24</v>
      </c>
      <c r="D51" s="1">
        <v>4.4000000000000004</v>
      </c>
      <c r="E51" s="1">
        <v>4.74</v>
      </c>
      <c r="F51" s="1">
        <v>4.55</v>
      </c>
      <c r="G51" s="1">
        <v>3.81</v>
      </c>
      <c r="H51" s="1">
        <v>4.13</v>
      </c>
      <c r="I51" s="1">
        <v>4.1100000000000003</v>
      </c>
    </row>
    <row r="52" spans="1:9" x14ac:dyDescent="0.25">
      <c r="A52" s="1">
        <v>42</v>
      </c>
      <c r="B52" s="1">
        <v>6.01</v>
      </c>
      <c r="C52" s="1">
        <v>4.6500000000000004</v>
      </c>
      <c r="D52" s="1">
        <v>4.5999999999999996</v>
      </c>
      <c r="E52" s="1">
        <v>4.8099999999999996</v>
      </c>
      <c r="F52" s="1">
        <v>4.97</v>
      </c>
      <c r="G52" s="1">
        <v>4.29</v>
      </c>
      <c r="H52" s="1">
        <v>4.29</v>
      </c>
      <c r="I52" s="1">
        <v>4.3099999999999996</v>
      </c>
    </row>
    <row r="53" spans="1:9" x14ac:dyDescent="0.25">
      <c r="A53" s="1">
        <v>43</v>
      </c>
      <c r="B53" s="1">
        <v>5.32</v>
      </c>
      <c r="C53" s="1">
        <v>4.28</v>
      </c>
      <c r="D53" s="1">
        <v>4.4000000000000004</v>
      </c>
      <c r="E53" s="1">
        <v>4.59</v>
      </c>
      <c r="F53" s="1">
        <v>4.43</v>
      </c>
      <c r="G53" s="1">
        <v>3.84</v>
      </c>
      <c r="H53" s="1">
        <v>4.01</v>
      </c>
      <c r="I53" s="1">
        <v>4.16</v>
      </c>
    </row>
    <row r="54" spans="1:9" x14ac:dyDescent="0.25">
      <c r="A54" s="1">
        <v>44</v>
      </c>
      <c r="B54" s="1">
        <v>5.92</v>
      </c>
      <c r="C54" s="1">
        <v>4.66</v>
      </c>
      <c r="D54" s="1">
        <v>4.5999999999999996</v>
      </c>
      <c r="E54" s="1">
        <v>4.7</v>
      </c>
      <c r="F54" s="1">
        <v>4.8</v>
      </c>
      <c r="G54" s="1">
        <v>3.92</v>
      </c>
      <c r="H54" s="1">
        <v>4.2300000000000004</v>
      </c>
      <c r="I54" s="1">
        <v>4.22</v>
      </c>
    </row>
    <row r="55" spans="1:9" x14ac:dyDescent="0.25">
      <c r="A55" s="1">
        <v>45</v>
      </c>
      <c r="B55" s="1">
        <v>5.21</v>
      </c>
      <c r="C55" s="1">
        <v>4.22</v>
      </c>
      <c r="D55" s="1">
        <v>4.4800000000000004</v>
      </c>
      <c r="E55" s="1">
        <v>4.68</v>
      </c>
      <c r="F55" s="1">
        <v>4.68</v>
      </c>
      <c r="G55" s="1">
        <v>3.9</v>
      </c>
      <c r="H55" s="1">
        <v>3.9</v>
      </c>
      <c r="I55" s="1">
        <v>4.17</v>
      </c>
    </row>
    <row r="56" spans="1:9" x14ac:dyDescent="0.25">
      <c r="A56" s="1">
        <v>46</v>
      </c>
      <c r="B56" s="1">
        <v>5.9</v>
      </c>
      <c r="C56" s="1">
        <v>4.5599999999999996</v>
      </c>
      <c r="D56" s="1">
        <v>4.54</v>
      </c>
      <c r="E56" s="1">
        <v>4.9000000000000004</v>
      </c>
      <c r="F56" s="1">
        <v>4.8099999999999996</v>
      </c>
      <c r="G56" s="1">
        <v>4.29</v>
      </c>
      <c r="H56" s="1">
        <v>4.3499999999999996</v>
      </c>
      <c r="I56" s="1">
        <v>4.3600000000000003</v>
      </c>
    </row>
    <row r="57" spans="1:9" x14ac:dyDescent="0.25">
      <c r="A57" s="1">
        <v>47</v>
      </c>
      <c r="B57" s="1">
        <v>5.4</v>
      </c>
      <c r="C57" s="1">
        <v>4.16</v>
      </c>
      <c r="D57" s="1">
        <v>4.54</v>
      </c>
      <c r="E57" s="1">
        <v>4.46</v>
      </c>
      <c r="F57" s="1">
        <v>4.43</v>
      </c>
      <c r="G57" s="1">
        <v>3.92</v>
      </c>
      <c r="H57" s="1">
        <v>4.45</v>
      </c>
      <c r="I57" s="1">
        <v>4.2300000000000004</v>
      </c>
    </row>
    <row r="58" spans="1:9" x14ac:dyDescent="0.25">
      <c r="A58" s="1">
        <v>48</v>
      </c>
      <c r="B58" s="1">
        <v>6</v>
      </c>
      <c r="C58" s="1">
        <v>4.53</v>
      </c>
      <c r="D58" s="1">
        <v>4.72</v>
      </c>
      <c r="E58" s="1">
        <v>4.75</v>
      </c>
      <c r="F58" s="1">
        <v>4.71</v>
      </c>
      <c r="G58" s="1">
        <v>4.13</v>
      </c>
      <c r="H58" s="1">
        <v>4.3099999999999996</v>
      </c>
      <c r="I58" s="1">
        <v>4.4800000000000004</v>
      </c>
    </row>
    <row r="59" spans="1:9" x14ac:dyDescent="0.25">
      <c r="A59" s="1">
        <v>49</v>
      </c>
      <c r="B59" s="1">
        <v>5.46</v>
      </c>
      <c r="C59" s="1">
        <v>4.25</v>
      </c>
      <c r="D59" s="1">
        <v>4.55</v>
      </c>
      <c r="E59" s="1">
        <v>4.63</v>
      </c>
      <c r="F59" s="1">
        <v>4.45</v>
      </c>
      <c r="G59" s="1">
        <v>3.95</v>
      </c>
      <c r="H59" s="1">
        <v>4.18</v>
      </c>
      <c r="I59" s="1">
        <v>4.01</v>
      </c>
    </row>
    <row r="60" spans="1:9" x14ac:dyDescent="0.25">
      <c r="A60" s="1">
        <v>50</v>
      </c>
      <c r="B60" s="1">
        <v>5.9</v>
      </c>
      <c r="C60" s="1">
        <v>4.8099999999999996</v>
      </c>
      <c r="D60" s="1">
        <v>4.75</v>
      </c>
      <c r="E60" s="1">
        <v>4.75</v>
      </c>
      <c r="F60" s="1">
        <v>4.83</v>
      </c>
      <c r="G60" s="1">
        <v>4.09</v>
      </c>
      <c r="H60" s="1">
        <v>4.18</v>
      </c>
      <c r="I60" s="1">
        <v>4.4000000000000004</v>
      </c>
    </row>
    <row r="61" spans="1:9" x14ac:dyDescent="0.25">
      <c r="A61" s="1">
        <v>51</v>
      </c>
      <c r="B61" s="1">
        <v>5.35</v>
      </c>
      <c r="C61" s="1">
        <v>4.3600000000000003</v>
      </c>
      <c r="D61" s="1">
        <v>4.42</v>
      </c>
      <c r="E61" s="1">
        <v>4.57</v>
      </c>
      <c r="F61" s="1">
        <v>4.5999999999999996</v>
      </c>
      <c r="G61" s="1">
        <v>3.94</v>
      </c>
      <c r="H61" s="1">
        <v>4.13</v>
      </c>
      <c r="I61" s="1">
        <v>4.03</v>
      </c>
    </row>
    <row r="62" spans="1:9" x14ac:dyDescent="0.25">
      <c r="A62" s="1">
        <v>52</v>
      </c>
      <c r="B62" s="1">
        <v>6.22</v>
      </c>
      <c r="C62" s="1">
        <v>4.6500000000000004</v>
      </c>
      <c r="D62" s="1">
        <v>4.55</v>
      </c>
      <c r="E62" s="1">
        <v>4.7</v>
      </c>
      <c r="F62" s="1">
        <v>4.82</v>
      </c>
      <c r="G62" s="1">
        <v>4.08</v>
      </c>
      <c r="H62" s="1">
        <v>4.28</v>
      </c>
      <c r="I62" s="1">
        <v>4.22</v>
      </c>
    </row>
    <row r="63" spans="1:9" x14ac:dyDescent="0.25">
      <c r="A63" s="1">
        <v>53</v>
      </c>
      <c r="B63" s="1">
        <v>1.56</v>
      </c>
      <c r="C63" s="1">
        <v>1.65</v>
      </c>
      <c r="D63" s="1">
        <v>1.49</v>
      </c>
      <c r="E63" s="1">
        <v>1.45</v>
      </c>
      <c r="F63" s="1">
        <v>1.63</v>
      </c>
      <c r="G63" s="1">
        <v>1.56</v>
      </c>
      <c r="H63" s="1">
        <v>1.63</v>
      </c>
      <c r="I63" s="1">
        <v>1.49</v>
      </c>
    </row>
    <row r="64" spans="1:9" x14ac:dyDescent="0.25">
      <c r="A64" s="1">
        <v>54</v>
      </c>
      <c r="B64" s="1">
        <v>5.38</v>
      </c>
      <c r="C64" s="1">
        <v>4.1900000000000004</v>
      </c>
      <c r="D64" s="1">
        <v>4.32</v>
      </c>
      <c r="E64" s="1">
        <v>4.49</v>
      </c>
      <c r="F64" s="1">
        <v>4.6500000000000004</v>
      </c>
      <c r="G64" s="1">
        <v>3.91</v>
      </c>
      <c r="H64" s="1">
        <v>4.13</v>
      </c>
      <c r="I64" s="1">
        <v>4.2699999999999996</v>
      </c>
    </row>
    <row r="65" spans="1:9" x14ac:dyDescent="0.25">
      <c r="A65" s="1">
        <v>55</v>
      </c>
      <c r="B65" s="1">
        <v>6.06</v>
      </c>
      <c r="C65" s="1">
        <v>4.8</v>
      </c>
      <c r="D65" s="1">
        <v>4.84</v>
      </c>
      <c r="E65" s="1">
        <v>4.5599999999999996</v>
      </c>
      <c r="F65" s="1">
        <v>4.74</v>
      </c>
      <c r="G65" s="1">
        <v>4.16</v>
      </c>
      <c r="H65" s="1">
        <v>4.32</v>
      </c>
      <c r="I65" s="1">
        <v>4.4400000000000004</v>
      </c>
    </row>
    <row r="66" spans="1:9" x14ac:dyDescent="0.25">
      <c r="A66" s="1">
        <v>56</v>
      </c>
      <c r="B66" s="1">
        <v>5.67</v>
      </c>
      <c r="C66" s="1">
        <v>4.0999999999999996</v>
      </c>
      <c r="D66" s="1">
        <v>4.5199999999999996</v>
      </c>
      <c r="E66" s="1">
        <v>4.66</v>
      </c>
      <c r="F66" s="1">
        <v>4.4400000000000004</v>
      </c>
      <c r="G66" s="1">
        <v>3.91</v>
      </c>
      <c r="H66" s="1">
        <v>4.1900000000000004</v>
      </c>
      <c r="I66" s="1">
        <v>4.2699999999999996</v>
      </c>
    </row>
    <row r="67" spans="1:9" x14ac:dyDescent="0.25">
      <c r="A67" s="1">
        <v>57</v>
      </c>
      <c r="B67" s="1">
        <v>6.03</v>
      </c>
      <c r="C67" s="1">
        <v>4.7300000000000004</v>
      </c>
      <c r="D67" s="1">
        <v>4.75</v>
      </c>
      <c r="E67" s="1">
        <v>4.79</v>
      </c>
      <c r="F67" s="1">
        <v>4.72</v>
      </c>
      <c r="G67" s="1">
        <v>4.0599999999999996</v>
      </c>
      <c r="H67" s="1">
        <v>4.2</v>
      </c>
      <c r="I67" s="1">
        <v>4.0999999999999996</v>
      </c>
    </row>
    <row r="68" spans="1:9" x14ac:dyDescent="0.25">
      <c r="A68" s="1">
        <v>58</v>
      </c>
      <c r="B68" s="1">
        <v>5.52</v>
      </c>
      <c r="C68" s="1">
        <v>4.22</v>
      </c>
      <c r="D68" s="1">
        <v>4.6100000000000003</v>
      </c>
      <c r="E68" s="1">
        <v>4.47</v>
      </c>
      <c r="F68" s="1">
        <v>4.28</v>
      </c>
      <c r="G68" s="1">
        <v>3.87</v>
      </c>
      <c r="H68" s="1">
        <v>4.0999999999999996</v>
      </c>
      <c r="I68" s="1">
        <v>4.2699999999999996</v>
      </c>
    </row>
    <row r="69" spans="1:9" x14ac:dyDescent="0.25">
      <c r="A69" s="1">
        <v>59</v>
      </c>
      <c r="B69" s="1">
        <v>6.22</v>
      </c>
      <c r="C69" s="1">
        <v>4.8600000000000003</v>
      </c>
      <c r="D69" s="1">
        <v>4.59</v>
      </c>
      <c r="E69" s="1">
        <v>4.76</v>
      </c>
      <c r="F69" s="1">
        <v>4.6900000000000004</v>
      </c>
      <c r="G69" s="1">
        <v>4.0999999999999996</v>
      </c>
      <c r="H69" s="1">
        <v>4.26</v>
      </c>
      <c r="I69" s="1">
        <v>4.41</v>
      </c>
    </row>
    <row r="70" spans="1:9" x14ac:dyDescent="0.25">
      <c r="A70" s="1">
        <v>60</v>
      </c>
      <c r="B70" s="1">
        <v>5.53</v>
      </c>
      <c r="C70" s="1">
        <v>4.28</v>
      </c>
      <c r="D70" s="1">
        <v>4.54</v>
      </c>
      <c r="E70" s="1">
        <v>4.58</v>
      </c>
      <c r="F70" s="1">
        <v>4.45</v>
      </c>
      <c r="G70" s="1">
        <v>3.91</v>
      </c>
      <c r="H70" s="1">
        <v>4.08</v>
      </c>
      <c r="I70" s="1">
        <v>4.1399999999999997</v>
      </c>
    </row>
    <row r="71" spans="1:9" x14ac:dyDescent="0.25">
      <c r="A71" s="1">
        <v>61</v>
      </c>
      <c r="B71" s="1">
        <v>6.28</v>
      </c>
      <c r="C71" s="1">
        <v>4.8499999999999996</v>
      </c>
      <c r="D71" s="1">
        <v>4.92</v>
      </c>
      <c r="E71" s="1">
        <v>4.7300000000000004</v>
      </c>
      <c r="F71" s="1">
        <v>4.75</v>
      </c>
      <c r="G71" s="1">
        <v>4.21</v>
      </c>
      <c r="H71" s="1">
        <v>4.45</v>
      </c>
      <c r="I71" s="1">
        <v>4.2300000000000004</v>
      </c>
    </row>
    <row r="72" spans="1:9" x14ac:dyDescent="0.25">
      <c r="A72" s="1">
        <v>62</v>
      </c>
      <c r="B72" s="1">
        <v>5.59</v>
      </c>
      <c r="C72" s="1">
        <v>4.1900000000000004</v>
      </c>
      <c r="D72" s="1">
        <v>4.3899999999999997</v>
      </c>
      <c r="E72" s="1">
        <v>4.76</v>
      </c>
      <c r="F72" s="1">
        <v>4.3099999999999996</v>
      </c>
      <c r="G72" s="1">
        <v>4.07</v>
      </c>
      <c r="H72" s="1">
        <v>4.17</v>
      </c>
      <c r="I72" s="1">
        <v>4.12</v>
      </c>
    </row>
    <row r="73" spans="1:9" x14ac:dyDescent="0.25">
      <c r="A73" s="1">
        <v>63</v>
      </c>
      <c r="B73" s="1">
        <v>6.29</v>
      </c>
      <c r="C73" s="1">
        <v>4.9400000000000004</v>
      </c>
      <c r="D73" s="1">
        <v>4.62</v>
      </c>
      <c r="E73" s="1">
        <v>4.72</v>
      </c>
      <c r="F73" s="1">
        <v>4.8899999999999997</v>
      </c>
      <c r="G73" s="1">
        <v>4.07</v>
      </c>
      <c r="H73" s="1">
        <v>4.45</v>
      </c>
      <c r="I73" s="1">
        <v>4.3</v>
      </c>
    </row>
    <row r="74" spans="1:9" x14ac:dyDescent="0.25">
      <c r="A74" s="1">
        <v>64</v>
      </c>
      <c r="B74" s="1">
        <v>5.85</v>
      </c>
      <c r="C74" s="1">
        <v>4.33</v>
      </c>
      <c r="D74" s="1">
        <v>4.51</v>
      </c>
      <c r="E74" s="1">
        <v>4.63</v>
      </c>
      <c r="F74" s="1">
        <v>4.25</v>
      </c>
      <c r="G74" s="1">
        <v>4.03</v>
      </c>
      <c r="H74" s="1">
        <v>4.33</v>
      </c>
      <c r="I74" s="1">
        <v>4.4400000000000004</v>
      </c>
    </row>
    <row r="75" spans="1:9" x14ac:dyDescent="0.25">
      <c r="A75" s="1">
        <v>65</v>
      </c>
      <c r="B75" s="1">
        <v>6.43</v>
      </c>
      <c r="C75" s="1">
        <v>4.8</v>
      </c>
      <c r="D75" s="1">
        <v>4.6500000000000004</v>
      </c>
      <c r="E75" s="1">
        <v>4.83</v>
      </c>
      <c r="F75" s="1">
        <v>4.57</v>
      </c>
      <c r="G75" s="1">
        <v>4.28</v>
      </c>
      <c r="H75" s="1">
        <v>4.21</v>
      </c>
      <c r="I75" s="1">
        <v>4.51</v>
      </c>
    </row>
    <row r="76" spans="1:9" x14ac:dyDescent="0.25">
      <c r="A76" s="1">
        <v>66</v>
      </c>
      <c r="B76" s="1">
        <v>1.64</v>
      </c>
      <c r="C76" s="1">
        <v>1.53</v>
      </c>
      <c r="D76" s="1">
        <v>1.46</v>
      </c>
      <c r="E76" s="1">
        <v>1.47</v>
      </c>
      <c r="F76" s="1">
        <v>1.54</v>
      </c>
      <c r="G76" s="1">
        <v>1.47</v>
      </c>
      <c r="H76" s="1">
        <v>1.59</v>
      </c>
      <c r="I76" s="1">
        <v>1.44</v>
      </c>
    </row>
    <row r="77" spans="1:9" x14ac:dyDescent="0.25">
      <c r="A77" s="1">
        <v>67</v>
      </c>
      <c r="B77" s="1">
        <v>5.52</v>
      </c>
      <c r="C77" s="1">
        <v>4.18</v>
      </c>
      <c r="D77" s="1">
        <v>4.5199999999999996</v>
      </c>
      <c r="E77" s="1">
        <v>4.6100000000000003</v>
      </c>
      <c r="F77" s="1">
        <v>4.5</v>
      </c>
      <c r="G77" s="1">
        <v>3.93</v>
      </c>
      <c r="H77" s="1">
        <v>4.2</v>
      </c>
      <c r="I77" s="1">
        <v>4.24</v>
      </c>
    </row>
    <row r="78" spans="1:9" x14ac:dyDescent="0.25">
      <c r="A78" s="1">
        <v>68</v>
      </c>
      <c r="B78" s="1">
        <v>6.62</v>
      </c>
      <c r="C78" s="1">
        <v>5.05</v>
      </c>
      <c r="D78" s="1">
        <v>4.6500000000000004</v>
      </c>
      <c r="E78" s="1">
        <v>4.83</v>
      </c>
      <c r="F78" s="1">
        <v>4.66</v>
      </c>
      <c r="G78" s="1">
        <v>4.18</v>
      </c>
      <c r="H78" s="1">
        <v>4.4800000000000004</v>
      </c>
      <c r="I78" s="1">
        <v>4.26</v>
      </c>
    </row>
    <row r="79" spans="1:9" x14ac:dyDescent="0.25">
      <c r="A79" s="1">
        <v>69</v>
      </c>
      <c r="B79" s="1">
        <v>5.77</v>
      </c>
      <c r="C79" s="1">
        <v>4.33</v>
      </c>
      <c r="D79" s="1">
        <v>4.66</v>
      </c>
      <c r="E79" s="1">
        <v>4.41</v>
      </c>
      <c r="F79" s="1">
        <v>4.3899999999999997</v>
      </c>
      <c r="G79" s="1">
        <v>4.04</v>
      </c>
      <c r="H79" s="1">
        <v>4.0599999999999996</v>
      </c>
      <c r="I79" s="1">
        <v>4.34</v>
      </c>
    </row>
    <row r="80" spans="1:9" x14ac:dyDescent="0.25">
      <c r="A80" s="1">
        <v>70</v>
      </c>
      <c r="B80" s="1">
        <v>6.61</v>
      </c>
      <c r="C80" s="1">
        <v>4.96</v>
      </c>
      <c r="D80" s="1">
        <v>4.8899999999999997</v>
      </c>
      <c r="E80" s="1">
        <v>4.82</v>
      </c>
      <c r="F80" s="1">
        <v>4.8099999999999996</v>
      </c>
      <c r="G80" s="1">
        <v>4.12</v>
      </c>
      <c r="H80" s="1">
        <v>4.28</v>
      </c>
      <c r="I80" s="1">
        <v>4.59</v>
      </c>
    </row>
    <row r="81" spans="1:9" x14ac:dyDescent="0.25">
      <c r="A81" s="1">
        <v>71</v>
      </c>
      <c r="B81" s="1">
        <v>5.8</v>
      </c>
      <c r="C81" s="1">
        <v>4.33</v>
      </c>
      <c r="D81" s="1">
        <v>4.59</v>
      </c>
      <c r="E81" s="1">
        <v>4.7</v>
      </c>
      <c r="F81" s="1">
        <v>4.38</v>
      </c>
      <c r="G81" s="1">
        <v>3.93</v>
      </c>
      <c r="H81" s="1">
        <v>4.1100000000000003</v>
      </c>
      <c r="I81" s="1">
        <v>4.32</v>
      </c>
    </row>
    <row r="82" spans="1:9" x14ac:dyDescent="0.25">
      <c r="A82" s="1">
        <v>72</v>
      </c>
      <c r="B82" s="1">
        <v>6.66</v>
      </c>
      <c r="C82" s="1">
        <v>4.97</v>
      </c>
      <c r="D82" s="1">
        <v>4.75</v>
      </c>
      <c r="E82" s="1">
        <v>4.82</v>
      </c>
      <c r="F82" s="1">
        <v>4.74</v>
      </c>
      <c r="G82" s="1">
        <v>4.18</v>
      </c>
      <c r="H82" s="1">
        <v>4.37</v>
      </c>
      <c r="I82" s="1">
        <v>4.58</v>
      </c>
    </row>
    <row r="83" spans="1:9" x14ac:dyDescent="0.25">
      <c r="A83" s="1">
        <v>73</v>
      </c>
      <c r="B83" s="1">
        <v>5.88</v>
      </c>
      <c r="C83" s="1">
        <v>4.33</v>
      </c>
      <c r="D83" s="1">
        <v>4.58</v>
      </c>
      <c r="E83" s="1">
        <v>4.8600000000000003</v>
      </c>
      <c r="F83" s="1">
        <v>4.37</v>
      </c>
      <c r="G83" s="1">
        <v>4</v>
      </c>
      <c r="H83" s="1">
        <v>4.2</v>
      </c>
      <c r="I83" s="1">
        <v>4.34</v>
      </c>
    </row>
    <row r="84" spans="1:9" x14ac:dyDescent="0.25">
      <c r="A84" s="1">
        <v>74</v>
      </c>
      <c r="B84" s="1">
        <v>6.69</v>
      </c>
      <c r="C84" s="1">
        <v>5.0599999999999996</v>
      </c>
      <c r="D84" s="1">
        <v>4.91</v>
      </c>
      <c r="E84" s="1">
        <v>4.87</v>
      </c>
      <c r="F84" s="1">
        <v>4.79</v>
      </c>
      <c r="G84" s="1">
        <v>4.2699999999999996</v>
      </c>
      <c r="H84" s="1">
        <v>4.6900000000000004</v>
      </c>
      <c r="I84" s="1">
        <v>4.5199999999999996</v>
      </c>
    </row>
    <row r="85" spans="1:9" x14ac:dyDescent="0.25">
      <c r="A85" s="1">
        <v>75</v>
      </c>
      <c r="B85" s="1">
        <v>5.96</v>
      </c>
      <c r="C85" s="1">
        <v>4.32</v>
      </c>
      <c r="D85" s="1">
        <v>4.58</v>
      </c>
      <c r="E85" s="1">
        <v>4.71</v>
      </c>
      <c r="F85" s="1">
        <v>4.4000000000000004</v>
      </c>
      <c r="G85" s="1">
        <v>3.9</v>
      </c>
      <c r="H85" s="1">
        <v>4.18</v>
      </c>
      <c r="I85" s="1">
        <v>4.38</v>
      </c>
    </row>
    <row r="86" spans="1:9" x14ac:dyDescent="0.25">
      <c r="A86" s="1">
        <v>76</v>
      </c>
      <c r="B86" s="1">
        <v>6.86</v>
      </c>
      <c r="C86" s="1">
        <v>5.07</v>
      </c>
      <c r="D86" s="1">
        <v>4.88</v>
      </c>
      <c r="E86" s="1">
        <v>4.9000000000000004</v>
      </c>
      <c r="F86" s="1">
        <v>5.05</v>
      </c>
      <c r="G86" s="1">
        <v>4.1100000000000003</v>
      </c>
      <c r="H86" s="1">
        <v>4.49</v>
      </c>
      <c r="I86" s="1">
        <v>4.5599999999999996</v>
      </c>
    </row>
    <row r="87" spans="1:9" x14ac:dyDescent="0.25">
      <c r="A87" s="1">
        <v>77</v>
      </c>
      <c r="B87" s="1">
        <v>5.98</v>
      </c>
      <c r="C87" s="1">
        <v>4.37</v>
      </c>
      <c r="D87" s="1">
        <v>4.66</v>
      </c>
      <c r="E87" s="1">
        <v>4.78</v>
      </c>
      <c r="F87" s="1">
        <v>4.4400000000000004</v>
      </c>
      <c r="G87" s="1">
        <v>4.0199999999999996</v>
      </c>
      <c r="H87" s="1">
        <v>4.3499999999999996</v>
      </c>
      <c r="I87" s="1">
        <v>4.67</v>
      </c>
    </row>
    <row r="88" spans="1:9" x14ac:dyDescent="0.25">
      <c r="A88" s="1">
        <v>78</v>
      </c>
      <c r="B88" s="1">
        <v>6.79</v>
      </c>
      <c r="C88" s="1">
        <v>5.09</v>
      </c>
      <c r="D88" s="1">
        <v>5.03</v>
      </c>
      <c r="E88" s="1">
        <v>5.0599999999999996</v>
      </c>
      <c r="F88" s="1">
        <v>5.0599999999999996</v>
      </c>
      <c r="G88" s="1">
        <v>4.08</v>
      </c>
      <c r="H88" s="1">
        <v>4.51</v>
      </c>
      <c r="I88" s="1">
        <v>4.74</v>
      </c>
    </row>
    <row r="89" spans="1:9" x14ac:dyDescent="0.25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5">
      <c r="A90" s="2" t="s">
        <v>15</v>
      </c>
      <c r="B90" s="3">
        <f t="shared" ref="B90:I90" si="0">AVERAGE(B13:B24,B26:B37,B39:B62,B64:B75,B77:B88)</f>
        <v>5.8893055555555556</v>
      </c>
      <c r="C90" s="3">
        <f t="shared" si="0"/>
        <v>4.7198611111111104</v>
      </c>
      <c r="D90" s="3">
        <f t="shared" si="0"/>
        <v>4.7656944444444447</v>
      </c>
      <c r="E90" s="3">
        <f t="shared" si="0"/>
        <v>4.9799999999999995</v>
      </c>
      <c r="F90" s="3">
        <f t="shared" si="0"/>
        <v>4.9284722222222239</v>
      </c>
      <c r="G90" s="3">
        <f t="shared" si="0"/>
        <v>4.186805555555555</v>
      </c>
      <c r="H90" s="3">
        <f t="shared" si="0"/>
        <v>4.3244444444444436</v>
      </c>
      <c r="I90" s="3">
        <f t="shared" si="0"/>
        <v>4.325555555555554</v>
      </c>
    </row>
    <row r="91" spans="1:9" x14ac:dyDescent="0.25">
      <c r="A91" s="4" t="s">
        <v>14</v>
      </c>
      <c r="B91" s="4">
        <f>B90*B5</f>
        <v>1078.3640543619792</v>
      </c>
      <c r="C91" s="4">
        <f>C90*B5</f>
        <v>864.23238118489587</v>
      </c>
      <c r="D91" s="4">
        <f>D90*B5</f>
        <v>872.62471516927098</v>
      </c>
      <c r="E91" s="4">
        <f>E90*B5</f>
        <v>911.86523437500011</v>
      </c>
      <c r="F91" s="4">
        <f>F90*B5</f>
        <v>902.43021647135458</v>
      </c>
      <c r="G91" s="4">
        <f>G90*B5</f>
        <v>766.62699381510413</v>
      </c>
      <c r="H91" s="4">
        <f>H90*B5</f>
        <v>791.82942708333326</v>
      </c>
      <c r="I91" s="4">
        <f>I90*B5</f>
        <v>792.03287760416652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topLeftCell="E1" workbookViewId="0">
      <selection activeCell="J11" sqref="J11"/>
    </sheetView>
  </sheetViews>
  <sheetFormatPr baseColWidth="10" defaultRowHeight="15" x14ac:dyDescent="0.25"/>
  <cols>
    <col min="1" max="1" width="15.28515625" customWidth="1"/>
  </cols>
  <sheetData>
    <row r="1" spans="1:9" x14ac:dyDescent="0.25">
      <c r="A1" s="7" t="s">
        <v>8</v>
      </c>
      <c r="B1" s="5" t="s">
        <v>9</v>
      </c>
    </row>
    <row r="2" spans="1:9" x14ac:dyDescent="0.25">
      <c r="A2" s="7" t="s">
        <v>13</v>
      </c>
      <c r="B2" s="5">
        <v>25</v>
      </c>
    </row>
    <row r="3" spans="1:9" x14ac:dyDescent="0.25">
      <c r="A3" s="7" t="s">
        <v>12</v>
      </c>
      <c r="B3" s="5">
        <v>120</v>
      </c>
    </row>
    <row r="4" spans="1:9" x14ac:dyDescent="0.25">
      <c r="A4" s="7" t="s">
        <v>11</v>
      </c>
      <c r="B4" s="5">
        <v>116</v>
      </c>
    </row>
    <row r="5" spans="1:9" x14ac:dyDescent="0.25">
      <c r="A5" s="7" t="s">
        <v>16</v>
      </c>
      <c r="B5" s="6">
        <f>(B3*0.000000000000001/1.6E-19)/4096</f>
        <v>183.10546875000003</v>
      </c>
    </row>
    <row r="6" spans="1:9" x14ac:dyDescent="0.25">
      <c r="A6" s="7" t="s">
        <v>17</v>
      </c>
      <c r="B6" s="6" t="s">
        <v>18</v>
      </c>
    </row>
    <row r="9" spans="1:9" x14ac:dyDescent="0.25">
      <c r="A9" s="2" t="s">
        <v>10</v>
      </c>
      <c r="B9" s="2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</row>
    <row r="10" spans="1:9" x14ac:dyDescent="0.25">
      <c r="A10" s="1">
        <v>0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</row>
    <row r="11" spans="1:9" x14ac:dyDescent="0.25">
      <c r="A11" s="1">
        <v>1</v>
      </c>
      <c r="B11" s="1">
        <v>12.82</v>
      </c>
      <c r="C11" s="1">
        <v>11.31</v>
      </c>
      <c r="D11" s="1">
        <v>10.35</v>
      </c>
      <c r="E11" s="1">
        <v>13.89</v>
      </c>
      <c r="F11" s="1">
        <v>8.69</v>
      </c>
      <c r="G11" s="1">
        <v>13.79</v>
      </c>
      <c r="H11" s="1">
        <v>12.91</v>
      </c>
      <c r="I11" s="1">
        <v>13.94</v>
      </c>
    </row>
    <row r="12" spans="1:9" x14ac:dyDescent="0.25">
      <c r="A12" s="1">
        <v>2</v>
      </c>
      <c r="B12" s="1">
        <v>0.7</v>
      </c>
      <c r="C12" s="1">
        <v>0.65</v>
      </c>
      <c r="D12" s="1">
        <v>0.67</v>
      </c>
      <c r="E12" s="1">
        <v>0.71</v>
      </c>
      <c r="F12" s="1">
        <v>0.72</v>
      </c>
      <c r="G12" s="1">
        <v>0.69</v>
      </c>
      <c r="H12" s="1">
        <v>0.71</v>
      </c>
      <c r="I12" s="1">
        <v>0.73</v>
      </c>
    </row>
    <row r="13" spans="1:9" x14ac:dyDescent="0.25">
      <c r="A13" s="1">
        <v>3</v>
      </c>
      <c r="B13" s="1">
        <v>5.15</v>
      </c>
      <c r="C13" s="1">
        <v>4.93</v>
      </c>
      <c r="D13" s="1">
        <v>4.87</v>
      </c>
      <c r="E13" s="1">
        <v>5.73</v>
      </c>
      <c r="F13" s="1">
        <v>7.68</v>
      </c>
      <c r="G13" s="1">
        <v>6.17</v>
      </c>
      <c r="H13" s="1">
        <v>6.07</v>
      </c>
      <c r="I13" s="1">
        <v>6.68</v>
      </c>
    </row>
    <row r="14" spans="1:9" x14ac:dyDescent="0.25">
      <c r="A14" s="1">
        <v>4</v>
      </c>
      <c r="B14" s="1">
        <v>4.42</v>
      </c>
      <c r="C14" s="1">
        <v>4.34</v>
      </c>
      <c r="D14" s="1">
        <v>4.3600000000000003</v>
      </c>
      <c r="E14" s="1">
        <v>4.88</v>
      </c>
      <c r="F14" s="1">
        <v>6.88</v>
      </c>
      <c r="G14" s="1">
        <v>5.56</v>
      </c>
      <c r="H14" s="1">
        <v>5.33</v>
      </c>
      <c r="I14" s="1">
        <v>6.35</v>
      </c>
    </row>
    <row r="15" spans="1:9" x14ac:dyDescent="0.25">
      <c r="A15" s="1">
        <v>5</v>
      </c>
      <c r="B15" s="1">
        <v>5.01</v>
      </c>
      <c r="C15" s="1">
        <v>4.74</v>
      </c>
      <c r="D15" s="1">
        <v>4.78</v>
      </c>
      <c r="E15" s="1">
        <v>5.37</v>
      </c>
      <c r="F15" s="1">
        <v>7.4</v>
      </c>
      <c r="G15" s="1">
        <v>5.91</v>
      </c>
      <c r="H15" s="1">
        <v>5.89</v>
      </c>
      <c r="I15" s="1">
        <v>6.33</v>
      </c>
    </row>
    <row r="16" spans="1:9" x14ac:dyDescent="0.25">
      <c r="A16" s="1">
        <v>6</v>
      </c>
      <c r="B16" s="1">
        <v>4.42</v>
      </c>
      <c r="C16" s="1">
        <v>4.1900000000000004</v>
      </c>
      <c r="D16" s="1">
        <v>4.43</v>
      </c>
      <c r="E16" s="1">
        <v>4.87</v>
      </c>
      <c r="F16" s="1">
        <v>6.75</v>
      </c>
      <c r="G16" s="1">
        <v>5.42</v>
      </c>
      <c r="H16" s="1">
        <v>5.48</v>
      </c>
      <c r="I16" s="1">
        <v>6.09</v>
      </c>
    </row>
    <row r="17" spans="1:9" x14ac:dyDescent="0.25">
      <c r="A17" s="1">
        <v>7</v>
      </c>
      <c r="B17" s="1">
        <v>4.99</v>
      </c>
      <c r="C17" s="1">
        <v>4.78</v>
      </c>
      <c r="D17" s="1">
        <v>4.59</v>
      </c>
      <c r="E17" s="1">
        <v>5.27</v>
      </c>
      <c r="F17" s="1">
        <v>7.24</v>
      </c>
      <c r="G17" s="1">
        <v>6.1</v>
      </c>
      <c r="H17" s="1">
        <v>5.92</v>
      </c>
      <c r="I17" s="1">
        <v>6.28</v>
      </c>
    </row>
    <row r="18" spans="1:9" x14ac:dyDescent="0.25">
      <c r="A18" s="1">
        <v>8</v>
      </c>
      <c r="B18" s="1">
        <v>4.54</v>
      </c>
      <c r="C18" s="1">
        <v>4.38</v>
      </c>
      <c r="D18" s="1">
        <v>4.33</v>
      </c>
      <c r="E18" s="1">
        <v>4.78</v>
      </c>
      <c r="F18" s="1">
        <v>6.59</v>
      </c>
      <c r="G18" s="1">
        <v>5.49</v>
      </c>
      <c r="H18" s="1">
        <v>5.4</v>
      </c>
      <c r="I18" s="1">
        <v>5.99</v>
      </c>
    </row>
    <row r="19" spans="1:9" x14ac:dyDescent="0.25">
      <c r="A19" s="1">
        <v>9</v>
      </c>
      <c r="B19" s="1">
        <v>4.97</v>
      </c>
      <c r="C19" s="1">
        <v>4.7300000000000004</v>
      </c>
      <c r="D19" s="1">
        <v>4.75</v>
      </c>
      <c r="E19" s="1">
        <v>5.22</v>
      </c>
      <c r="F19" s="1">
        <v>7.16</v>
      </c>
      <c r="G19" s="1">
        <v>5.93</v>
      </c>
      <c r="H19" s="1">
        <v>5.68</v>
      </c>
      <c r="I19" s="1">
        <v>6.23</v>
      </c>
    </row>
    <row r="20" spans="1:9" x14ac:dyDescent="0.25">
      <c r="A20" s="1">
        <v>10</v>
      </c>
      <c r="B20" s="1">
        <v>4.29</v>
      </c>
      <c r="C20" s="1">
        <v>4.3099999999999996</v>
      </c>
      <c r="D20" s="1">
        <v>4.28</v>
      </c>
      <c r="E20" s="1">
        <v>4.6500000000000004</v>
      </c>
      <c r="F20" s="1">
        <v>6.71</v>
      </c>
      <c r="G20" s="1">
        <v>5.49</v>
      </c>
      <c r="H20" s="1">
        <v>5.45</v>
      </c>
      <c r="I20" s="1">
        <v>6.1</v>
      </c>
    </row>
    <row r="21" spans="1:9" x14ac:dyDescent="0.25">
      <c r="A21" s="1">
        <v>11</v>
      </c>
      <c r="B21" s="1">
        <v>4.83</v>
      </c>
      <c r="C21" s="1">
        <v>4.71</v>
      </c>
      <c r="D21" s="1">
        <v>4.6399999999999997</v>
      </c>
      <c r="E21" s="1">
        <v>4.9000000000000004</v>
      </c>
      <c r="F21" s="1">
        <v>6.86</v>
      </c>
      <c r="G21" s="1">
        <v>5.82</v>
      </c>
      <c r="H21" s="1">
        <v>5.73</v>
      </c>
      <c r="I21" s="1">
        <v>6.29</v>
      </c>
    </row>
    <row r="22" spans="1:9" x14ac:dyDescent="0.25">
      <c r="A22" s="1">
        <v>12</v>
      </c>
      <c r="B22" s="1">
        <v>4.3899999999999997</v>
      </c>
      <c r="C22" s="1">
        <v>4.29</v>
      </c>
      <c r="D22" s="1">
        <v>4.29</v>
      </c>
      <c r="E22" s="1">
        <v>4.8099999999999996</v>
      </c>
      <c r="F22" s="1">
        <v>6.62</v>
      </c>
      <c r="G22" s="1">
        <v>5.34</v>
      </c>
      <c r="H22" s="1">
        <v>5.37</v>
      </c>
      <c r="I22" s="1">
        <v>6.07</v>
      </c>
    </row>
    <row r="23" spans="1:9" x14ac:dyDescent="0.25">
      <c r="A23" s="1">
        <v>13</v>
      </c>
      <c r="B23" s="1">
        <v>4.6500000000000004</v>
      </c>
      <c r="C23" s="1">
        <v>4.51</v>
      </c>
      <c r="D23" s="1">
        <v>4.37</v>
      </c>
      <c r="E23" s="1">
        <v>5.09</v>
      </c>
      <c r="F23" s="1">
        <v>6.9</v>
      </c>
      <c r="G23" s="1">
        <v>5.79</v>
      </c>
      <c r="H23" s="1">
        <v>5.69</v>
      </c>
      <c r="I23" s="1">
        <v>6.16</v>
      </c>
    </row>
    <row r="24" spans="1:9" x14ac:dyDescent="0.25">
      <c r="A24" s="1">
        <v>14</v>
      </c>
      <c r="B24" s="1">
        <v>4.38</v>
      </c>
      <c r="C24" s="1">
        <v>4.38</v>
      </c>
      <c r="D24" s="1">
        <v>4.1900000000000004</v>
      </c>
      <c r="E24" s="1">
        <v>4.5199999999999996</v>
      </c>
      <c r="F24" s="1">
        <v>6.44</v>
      </c>
      <c r="G24" s="1">
        <v>5.4</v>
      </c>
      <c r="H24" s="1">
        <v>5.38</v>
      </c>
      <c r="I24" s="1">
        <v>6.05</v>
      </c>
    </row>
    <row r="25" spans="1:9" x14ac:dyDescent="0.25">
      <c r="A25" s="1">
        <v>15</v>
      </c>
      <c r="B25" s="1">
        <v>1.6</v>
      </c>
      <c r="C25" s="1">
        <v>1.76</v>
      </c>
      <c r="D25" s="1">
        <v>1.68</v>
      </c>
      <c r="E25" s="1">
        <v>1.61</v>
      </c>
      <c r="F25" s="1">
        <v>1.68</v>
      </c>
      <c r="G25" s="1">
        <v>1.65</v>
      </c>
      <c r="H25" s="1">
        <v>1.7</v>
      </c>
      <c r="I25" s="1">
        <v>1.74</v>
      </c>
    </row>
    <row r="26" spans="1:9" x14ac:dyDescent="0.25">
      <c r="A26" s="1">
        <v>16</v>
      </c>
      <c r="B26" s="1">
        <v>4.93</v>
      </c>
      <c r="C26" s="1">
        <v>4.38</v>
      </c>
      <c r="D26" s="1">
        <v>4.4400000000000004</v>
      </c>
      <c r="E26" s="1">
        <v>5.05</v>
      </c>
      <c r="F26" s="1">
        <v>6.71</v>
      </c>
      <c r="G26" s="1">
        <v>5.75</v>
      </c>
      <c r="H26" s="1">
        <v>5.55</v>
      </c>
      <c r="I26" s="1">
        <v>6.09</v>
      </c>
    </row>
    <row r="27" spans="1:9" x14ac:dyDescent="0.25">
      <c r="A27" s="1">
        <v>17</v>
      </c>
      <c r="B27" s="1">
        <v>4.46</v>
      </c>
      <c r="C27" s="1">
        <v>4.2699999999999996</v>
      </c>
      <c r="D27" s="1">
        <v>4.3600000000000003</v>
      </c>
      <c r="E27" s="1">
        <v>4.66</v>
      </c>
      <c r="F27" s="1">
        <v>6.49</v>
      </c>
      <c r="G27" s="1">
        <v>5.34</v>
      </c>
      <c r="H27" s="1">
        <v>5.14</v>
      </c>
      <c r="I27" s="1">
        <v>5.84</v>
      </c>
    </row>
    <row r="28" spans="1:9" x14ac:dyDescent="0.25">
      <c r="A28" s="1">
        <v>18</v>
      </c>
      <c r="B28" s="1">
        <v>5.04</v>
      </c>
      <c r="C28" s="1">
        <v>4.7</v>
      </c>
      <c r="D28" s="1">
        <v>4.43</v>
      </c>
      <c r="E28" s="1">
        <v>4.93</v>
      </c>
      <c r="F28" s="1">
        <v>6.73</v>
      </c>
      <c r="G28" s="1">
        <v>5.62</v>
      </c>
      <c r="H28" s="1">
        <v>5.59</v>
      </c>
      <c r="I28" s="1">
        <v>6.15</v>
      </c>
    </row>
    <row r="29" spans="1:9" x14ac:dyDescent="0.25">
      <c r="A29" s="1">
        <v>19</v>
      </c>
      <c r="B29" s="1">
        <v>4.6399999999999997</v>
      </c>
      <c r="C29" s="1">
        <v>4.26</v>
      </c>
      <c r="D29" s="1">
        <v>4.29</v>
      </c>
      <c r="E29" s="1">
        <v>4.58</v>
      </c>
      <c r="F29" s="1">
        <v>6.67</v>
      </c>
      <c r="G29" s="1">
        <v>5.52</v>
      </c>
      <c r="H29" s="1">
        <v>5.41</v>
      </c>
      <c r="I29" s="1">
        <v>6.12</v>
      </c>
    </row>
    <row r="30" spans="1:9" x14ac:dyDescent="0.25">
      <c r="A30" s="1">
        <v>20</v>
      </c>
      <c r="B30" s="1">
        <v>4.88</v>
      </c>
      <c r="C30" s="1">
        <v>4.58</v>
      </c>
      <c r="D30" s="1">
        <v>4.63</v>
      </c>
      <c r="E30" s="1">
        <v>4.83</v>
      </c>
      <c r="F30" s="1">
        <v>6.63</v>
      </c>
      <c r="G30" s="1">
        <v>5.55</v>
      </c>
      <c r="H30" s="1">
        <v>5.62</v>
      </c>
      <c r="I30" s="1">
        <v>6.09</v>
      </c>
    </row>
    <row r="31" spans="1:9" x14ac:dyDescent="0.25">
      <c r="A31" s="1">
        <v>21</v>
      </c>
      <c r="B31" s="1">
        <v>4.37</v>
      </c>
      <c r="C31" s="1">
        <v>4.34</v>
      </c>
      <c r="D31" s="1">
        <v>4.09</v>
      </c>
      <c r="E31" s="1">
        <v>4.6100000000000003</v>
      </c>
      <c r="F31" s="1">
        <v>6.48</v>
      </c>
      <c r="G31" s="1">
        <v>5.62</v>
      </c>
      <c r="H31" s="1">
        <v>5.34</v>
      </c>
      <c r="I31" s="1">
        <v>6.01</v>
      </c>
    </row>
    <row r="32" spans="1:9" x14ac:dyDescent="0.25">
      <c r="A32" s="1">
        <v>22</v>
      </c>
      <c r="B32" s="1">
        <v>4.71</v>
      </c>
      <c r="C32" s="1">
        <v>4.32</v>
      </c>
      <c r="D32" s="1">
        <v>4.41</v>
      </c>
      <c r="E32" s="1">
        <v>4.8600000000000003</v>
      </c>
      <c r="F32" s="1">
        <v>6.62</v>
      </c>
      <c r="G32" s="1">
        <v>5.74</v>
      </c>
      <c r="H32" s="1">
        <v>5.46</v>
      </c>
      <c r="I32" s="1">
        <v>6.17</v>
      </c>
    </row>
    <row r="33" spans="1:9" x14ac:dyDescent="0.25">
      <c r="A33" s="1">
        <v>23</v>
      </c>
      <c r="B33" s="1">
        <v>4.53</v>
      </c>
      <c r="C33" s="1">
        <v>4.28</v>
      </c>
      <c r="D33" s="1">
        <v>4.22</v>
      </c>
      <c r="E33" s="1">
        <v>4.84</v>
      </c>
      <c r="F33" s="1">
        <v>6.34</v>
      </c>
      <c r="G33" s="1">
        <v>5.44</v>
      </c>
      <c r="H33" s="1">
        <v>5.44</v>
      </c>
      <c r="I33" s="1">
        <v>6</v>
      </c>
    </row>
    <row r="34" spans="1:9" x14ac:dyDescent="0.25">
      <c r="A34" s="1">
        <v>24</v>
      </c>
      <c r="B34" s="1">
        <v>4.75</v>
      </c>
      <c r="C34" s="1">
        <v>4.3600000000000003</v>
      </c>
      <c r="D34" s="1">
        <v>4.5</v>
      </c>
      <c r="E34" s="1">
        <v>5.01</v>
      </c>
      <c r="F34" s="1">
        <v>6.65</v>
      </c>
      <c r="G34" s="1">
        <v>5.68</v>
      </c>
      <c r="H34" s="1">
        <v>5.36</v>
      </c>
      <c r="I34" s="1">
        <v>6.09</v>
      </c>
    </row>
    <row r="35" spans="1:9" x14ac:dyDescent="0.25">
      <c r="A35" s="1">
        <v>25</v>
      </c>
      <c r="B35" s="1">
        <v>4.2300000000000004</v>
      </c>
      <c r="C35" s="1">
        <v>4.28</v>
      </c>
      <c r="D35" s="1">
        <v>4.26</v>
      </c>
      <c r="E35" s="1">
        <v>4.58</v>
      </c>
      <c r="F35" s="1">
        <v>6.43</v>
      </c>
      <c r="G35" s="1">
        <v>5.37</v>
      </c>
      <c r="H35" s="1">
        <v>5.34</v>
      </c>
      <c r="I35" s="1">
        <v>6.09</v>
      </c>
    </row>
    <row r="36" spans="1:9" x14ac:dyDescent="0.25">
      <c r="A36" s="1">
        <v>26</v>
      </c>
      <c r="B36" s="1">
        <v>4.68</v>
      </c>
      <c r="C36" s="1">
        <v>4.46</v>
      </c>
      <c r="D36" s="1">
        <v>4.3600000000000003</v>
      </c>
      <c r="E36" s="1">
        <v>4.82</v>
      </c>
      <c r="F36" s="1">
        <v>6.53</v>
      </c>
      <c r="G36" s="1">
        <v>5.5</v>
      </c>
      <c r="H36" s="1">
        <v>5.51</v>
      </c>
      <c r="I36" s="1">
        <v>6.02</v>
      </c>
    </row>
    <row r="37" spans="1:9" x14ac:dyDescent="0.25">
      <c r="A37" s="1">
        <v>27</v>
      </c>
      <c r="B37" s="1">
        <v>4.3899999999999997</v>
      </c>
      <c r="C37" s="1">
        <v>4.24</v>
      </c>
      <c r="D37" s="1">
        <v>4.04</v>
      </c>
      <c r="E37" s="1">
        <v>4.62</v>
      </c>
      <c r="F37" s="1">
        <v>6.43</v>
      </c>
      <c r="G37" s="1">
        <v>5.57</v>
      </c>
      <c r="H37" s="1">
        <v>5.34</v>
      </c>
      <c r="I37" s="1">
        <v>6.11</v>
      </c>
    </row>
    <row r="38" spans="1:9" x14ac:dyDescent="0.25">
      <c r="A38" s="1">
        <v>28</v>
      </c>
      <c r="B38" s="1">
        <v>1.81</v>
      </c>
      <c r="C38" s="1">
        <v>1.84</v>
      </c>
      <c r="D38" s="1">
        <v>1.64</v>
      </c>
      <c r="E38" s="1">
        <v>1.6</v>
      </c>
      <c r="F38" s="1">
        <v>1.75</v>
      </c>
      <c r="G38" s="1">
        <v>1.78</v>
      </c>
      <c r="H38" s="1">
        <v>1.78</v>
      </c>
      <c r="I38" s="1">
        <v>1.79</v>
      </c>
    </row>
    <row r="39" spans="1:9" x14ac:dyDescent="0.25">
      <c r="A39" s="1">
        <v>29</v>
      </c>
      <c r="B39" s="1">
        <v>4.6399999999999997</v>
      </c>
      <c r="C39" s="1">
        <v>4.5599999999999996</v>
      </c>
      <c r="D39" s="1">
        <v>4.29</v>
      </c>
      <c r="E39" s="1">
        <v>4.75</v>
      </c>
      <c r="F39" s="1">
        <v>6.48</v>
      </c>
      <c r="G39" s="1">
        <v>5.64</v>
      </c>
      <c r="H39" s="1">
        <v>5.53</v>
      </c>
      <c r="I39" s="1">
        <v>5.94</v>
      </c>
    </row>
    <row r="40" spans="1:9" x14ac:dyDescent="0.25">
      <c r="A40" s="1">
        <v>30</v>
      </c>
      <c r="B40" s="1">
        <v>4.49</v>
      </c>
      <c r="C40" s="1">
        <v>4.2300000000000004</v>
      </c>
      <c r="D40" s="1">
        <v>4.2300000000000004</v>
      </c>
      <c r="E40" s="1">
        <v>4.46</v>
      </c>
      <c r="F40" s="1">
        <v>6.4</v>
      </c>
      <c r="G40" s="1">
        <v>5.71</v>
      </c>
      <c r="H40" s="1">
        <v>5.54</v>
      </c>
      <c r="I40" s="1">
        <v>6.04</v>
      </c>
    </row>
    <row r="41" spans="1:9" x14ac:dyDescent="0.25">
      <c r="A41" s="1">
        <v>31</v>
      </c>
      <c r="B41" s="1">
        <v>4.6100000000000003</v>
      </c>
      <c r="C41" s="1">
        <v>4.42</v>
      </c>
      <c r="D41" s="1">
        <v>4.6100000000000003</v>
      </c>
      <c r="E41" s="1">
        <v>4.72</v>
      </c>
      <c r="F41" s="1">
        <v>6.15</v>
      </c>
      <c r="G41" s="1">
        <v>5.69</v>
      </c>
      <c r="H41" s="1">
        <v>5.48</v>
      </c>
      <c r="I41" s="1">
        <v>6.13</v>
      </c>
    </row>
    <row r="42" spans="1:9" x14ac:dyDescent="0.25">
      <c r="A42" s="1">
        <v>32</v>
      </c>
      <c r="B42" s="1">
        <v>4.38</v>
      </c>
      <c r="C42" s="1">
        <v>4.38</v>
      </c>
      <c r="D42" s="1">
        <v>4.25</v>
      </c>
      <c r="E42" s="1">
        <v>4.5</v>
      </c>
      <c r="F42" s="1">
        <v>6.51</v>
      </c>
      <c r="G42" s="1">
        <v>5.7</v>
      </c>
      <c r="H42" s="1">
        <v>5.58</v>
      </c>
      <c r="I42" s="1">
        <v>6.13</v>
      </c>
    </row>
    <row r="43" spans="1:9" x14ac:dyDescent="0.25">
      <c r="A43" s="1">
        <v>33</v>
      </c>
      <c r="B43" s="1">
        <v>4.92</v>
      </c>
      <c r="C43" s="1">
        <v>4.59</v>
      </c>
      <c r="D43" s="1">
        <v>4.45</v>
      </c>
      <c r="E43" s="1">
        <v>4.66</v>
      </c>
      <c r="F43" s="1">
        <v>6.23</v>
      </c>
      <c r="G43" s="1">
        <v>5.57</v>
      </c>
      <c r="H43" s="1">
        <v>5.47</v>
      </c>
      <c r="I43" s="1">
        <v>6.21</v>
      </c>
    </row>
    <row r="44" spans="1:9" x14ac:dyDescent="0.25">
      <c r="A44" s="1">
        <v>34</v>
      </c>
      <c r="B44" s="1">
        <v>4.51</v>
      </c>
      <c r="C44" s="1">
        <v>4.1900000000000004</v>
      </c>
      <c r="D44" s="1">
        <v>4.24</v>
      </c>
      <c r="E44" s="1">
        <v>4.54</v>
      </c>
      <c r="F44" s="1">
        <v>6.36</v>
      </c>
      <c r="G44" s="1">
        <v>5.58</v>
      </c>
      <c r="H44" s="1">
        <v>5.64</v>
      </c>
      <c r="I44" s="1">
        <v>6.1</v>
      </c>
    </row>
    <row r="45" spans="1:9" x14ac:dyDescent="0.25">
      <c r="A45" s="1">
        <v>35</v>
      </c>
      <c r="B45" s="1">
        <v>4.53</v>
      </c>
      <c r="C45" s="1">
        <v>4.4400000000000004</v>
      </c>
      <c r="D45" s="1">
        <v>4.5</v>
      </c>
      <c r="E45" s="1">
        <v>4.67</v>
      </c>
      <c r="F45" s="1">
        <v>6.15</v>
      </c>
      <c r="G45" s="1">
        <v>5.61</v>
      </c>
      <c r="H45" s="1">
        <v>5.59</v>
      </c>
      <c r="I45" s="1">
        <v>6.21</v>
      </c>
    </row>
    <row r="46" spans="1:9" x14ac:dyDescent="0.25">
      <c r="A46" s="1">
        <v>36</v>
      </c>
      <c r="B46" s="1">
        <v>4.54</v>
      </c>
      <c r="C46" s="1">
        <v>4.2699999999999996</v>
      </c>
      <c r="D46" s="1">
        <v>4.3099999999999996</v>
      </c>
      <c r="E46" s="1">
        <v>4.53</v>
      </c>
      <c r="F46" s="1">
        <v>6.3</v>
      </c>
      <c r="G46" s="1">
        <v>5.7</v>
      </c>
      <c r="H46" s="1">
        <v>5.65</v>
      </c>
      <c r="I46" s="1">
        <v>6.27</v>
      </c>
    </row>
    <row r="47" spans="1:9" x14ac:dyDescent="0.25">
      <c r="A47" s="1">
        <v>37</v>
      </c>
      <c r="B47" s="1">
        <v>4.7</v>
      </c>
      <c r="C47" s="1">
        <v>4.45</v>
      </c>
      <c r="D47" s="1">
        <v>4.29</v>
      </c>
      <c r="E47" s="1">
        <v>4.4000000000000004</v>
      </c>
      <c r="F47" s="1">
        <v>6.24</v>
      </c>
      <c r="G47" s="1">
        <v>5.6</v>
      </c>
      <c r="H47" s="1">
        <v>5.42</v>
      </c>
      <c r="I47" s="1">
        <v>6.12</v>
      </c>
    </row>
    <row r="48" spans="1:9" x14ac:dyDescent="0.25">
      <c r="A48" s="1">
        <v>38</v>
      </c>
      <c r="B48" s="1">
        <v>4.47</v>
      </c>
      <c r="C48" s="1">
        <v>4.0999999999999996</v>
      </c>
      <c r="D48" s="1">
        <v>4.0999999999999996</v>
      </c>
      <c r="E48" s="1">
        <v>4.7</v>
      </c>
      <c r="F48" s="1">
        <v>6.43</v>
      </c>
      <c r="G48" s="1">
        <v>5.79</v>
      </c>
      <c r="H48" s="1">
        <v>5.62</v>
      </c>
      <c r="I48" s="1">
        <v>6.31</v>
      </c>
    </row>
    <row r="49" spans="1:9" x14ac:dyDescent="0.25">
      <c r="A49" s="1">
        <v>39</v>
      </c>
      <c r="B49" s="1">
        <v>5.01</v>
      </c>
      <c r="C49" s="1">
        <v>4.62</v>
      </c>
      <c r="D49" s="1">
        <v>4.41</v>
      </c>
      <c r="E49" s="1">
        <v>4.99</v>
      </c>
      <c r="F49" s="1">
        <v>7.06</v>
      </c>
      <c r="G49" s="1">
        <v>6.13</v>
      </c>
      <c r="H49" s="1">
        <v>6.24</v>
      </c>
      <c r="I49" s="1">
        <v>6.99</v>
      </c>
    </row>
    <row r="50" spans="1:9" x14ac:dyDescent="0.25">
      <c r="A50" s="1">
        <v>40</v>
      </c>
      <c r="B50" s="1">
        <v>4.5999999999999996</v>
      </c>
      <c r="C50" s="1">
        <v>4</v>
      </c>
      <c r="D50" s="1">
        <v>4.28</v>
      </c>
      <c r="E50" s="1">
        <v>4.46</v>
      </c>
      <c r="F50" s="1">
        <v>6.33</v>
      </c>
      <c r="G50" s="1">
        <v>5.92</v>
      </c>
      <c r="H50" s="1">
        <v>5.98</v>
      </c>
      <c r="I50" s="1">
        <v>6.72</v>
      </c>
    </row>
    <row r="51" spans="1:9" x14ac:dyDescent="0.25">
      <c r="A51" s="1">
        <v>41</v>
      </c>
      <c r="B51" s="1">
        <v>4.59</v>
      </c>
      <c r="C51" s="1">
        <v>4.08</v>
      </c>
      <c r="D51" s="1">
        <v>3.98</v>
      </c>
      <c r="E51" s="1">
        <v>4.13</v>
      </c>
      <c r="F51" s="1">
        <v>5.65</v>
      </c>
      <c r="G51" s="1">
        <v>5.33</v>
      </c>
      <c r="H51" s="1">
        <v>5.3</v>
      </c>
      <c r="I51" s="1">
        <v>5.98</v>
      </c>
    </row>
    <row r="52" spans="1:9" x14ac:dyDescent="0.25">
      <c r="A52" s="1">
        <v>42</v>
      </c>
      <c r="B52" s="1">
        <v>4.88</v>
      </c>
      <c r="C52" s="1">
        <v>4.22</v>
      </c>
      <c r="D52" s="1">
        <v>4.17</v>
      </c>
      <c r="E52" s="1">
        <v>4.32</v>
      </c>
      <c r="F52" s="1">
        <v>6.09</v>
      </c>
      <c r="G52" s="1">
        <v>5.54</v>
      </c>
      <c r="H52" s="1">
        <v>5.53</v>
      </c>
      <c r="I52" s="1">
        <v>6.61</v>
      </c>
    </row>
    <row r="53" spans="1:9" x14ac:dyDescent="0.25">
      <c r="A53" s="1">
        <v>43</v>
      </c>
      <c r="B53" s="1">
        <v>4.5</v>
      </c>
      <c r="C53" s="1">
        <v>4.2</v>
      </c>
      <c r="D53" s="1">
        <v>3.91</v>
      </c>
      <c r="E53" s="1">
        <v>4.2300000000000004</v>
      </c>
      <c r="F53" s="1">
        <v>5.43</v>
      </c>
      <c r="G53" s="1">
        <v>5.08</v>
      </c>
      <c r="H53" s="1">
        <v>5.09</v>
      </c>
      <c r="I53" s="1">
        <v>5.78</v>
      </c>
    </row>
    <row r="54" spans="1:9" x14ac:dyDescent="0.25">
      <c r="A54" s="1">
        <v>44</v>
      </c>
      <c r="B54" s="1">
        <v>5.0199999999999996</v>
      </c>
      <c r="C54" s="1">
        <v>4.49</v>
      </c>
      <c r="D54" s="1">
        <v>4.09</v>
      </c>
      <c r="E54" s="1">
        <v>4.75</v>
      </c>
      <c r="F54" s="1">
        <v>5.83</v>
      </c>
      <c r="G54" s="1">
        <v>5.39</v>
      </c>
      <c r="H54" s="1">
        <v>5.47</v>
      </c>
      <c r="I54" s="1">
        <v>6.42</v>
      </c>
    </row>
    <row r="55" spans="1:9" x14ac:dyDescent="0.25">
      <c r="A55" s="1">
        <v>45</v>
      </c>
      <c r="B55" s="1">
        <v>4.4800000000000004</v>
      </c>
      <c r="C55" s="1">
        <v>3.98</v>
      </c>
      <c r="D55" s="1">
        <v>4.0199999999999996</v>
      </c>
      <c r="E55" s="1">
        <v>3.92</v>
      </c>
      <c r="F55" s="1">
        <v>5.46</v>
      </c>
      <c r="G55" s="1">
        <v>5.03</v>
      </c>
      <c r="H55" s="1">
        <v>4.9800000000000004</v>
      </c>
      <c r="I55" s="1">
        <v>5.61</v>
      </c>
    </row>
    <row r="56" spans="1:9" x14ac:dyDescent="0.25">
      <c r="A56" s="1">
        <v>46</v>
      </c>
      <c r="B56" s="1">
        <v>4.8</v>
      </c>
      <c r="C56" s="1">
        <v>4.28</v>
      </c>
      <c r="D56" s="1">
        <v>4.21</v>
      </c>
      <c r="E56" s="1">
        <v>4.42</v>
      </c>
      <c r="F56" s="1">
        <v>5.87</v>
      </c>
      <c r="G56" s="1">
        <v>5.42</v>
      </c>
      <c r="H56" s="1">
        <v>5.38</v>
      </c>
      <c r="I56" s="1">
        <v>6.08</v>
      </c>
    </row>
    <row r="57" spans="1:9" x14ac:dyDescent="0.25">
      <c r="A57" s="1">
        <v>47</v>
      </c>
      <c r="B57" s="1">
        <v>4.4400000000000004</v>
      </c>
      <c r="C57" s="1">
        <v>4.08</v>
      </c>
      <c r="D57" s="1">
        <v>4.08</v>
      </c>
      <c r="E57" s="1">
        <v>4.05</v>
      </c>
      <c r="F57" s="1">
        <v>5.34</v>
      </c>
      <c r="G57" s="1">
        <v>4.87</v>
      </c>
      <c r="H57" s="1">
        <v>4.96</v>
      </c>
      <c r="I57" s="1">
        <v>5.56</v>
      </c>
    </row>
    <row r="58" spans="1:9" x14ac:dyDescent="0.25">
      <c r="A58" s="1">
        <v>48</v>
      </c>
      <c r="B58" s="1">
        <v>5.15</v>
      </c>
      <c r="C58" s="1">
        <v>4.29</v>
      </c>
      <c r="D58" s="1">
        <v>4.3</v>
      </c>
      <c r="E58" s="1">
        <v>4.54</v>
      </c>
      <c r="F58" s="1">
        <v>5.77</v>
      </c>
      <c r="G58" s="1">
        <v>5.39</v>
      </c>
      <c r="H58" s="1">
        <v>5.33</v>
      </c>
      <c r="I58" s="1">
        <v>6.21</v>
      </c>
    </row>
    <row r="59" spans="1:9" x14ac:dyDescent="0.25">
      <c r="A59" s="1">
        <v>49</v>
      </c>
      <c r="B59" s="1">
        <v>4.49</v>
      </c>
      <c r="C59" s="1">
        <v>4.12</v>
      </c>
      <c r="D59" s="1">
        <v>3.88</v>
      </c>
      <c r="E59" s="1">
        <v>4.0999999999999996</v>
      </c>
      <c r="F59" s="1">
        <v>5.3</v>
      </c>
      <c r="G59" s="1">
        <v>5.2</v>
      </c>
      <c r="H59" s="1">
        <v>4.9000000000000004</v>
      </c>
      <c r="I59" s="1">
        <v>5.76</v>
      </c>
    </row>
    <row r="60" spans="1:9" x14ac:dyDescent="0.25">
      <c r="A60" s="1">
        <v>50</v>
      </c>
      <c r="B60" s="1">
        <v>4.92</v>
      </c>
      <c r="C60" s="1">
        <v>4.42</v>
      </c>
      <c r="D60" s="1">
        <v>4.4000000000000004</v>
      </c>
      <c r="E60" s="1">
        <v>4.43</v>
      </c>
      <c r="F60" s="1">
        <v>5.99</v>
      </c>
      <c r="G60" s="1">
        <v>5.26</v>
      </c>
      <c r="H60" s="1">
        <v>5.4</v>
      </c>
      <c r="I60" s="1">
        <v>6.23</v>
      </c>
    </row>
    <row r="61" spans="1:9" x14ac:dyDescent="0.25">
      <c r="A61" s="1">
        <v>51</v>
      </c>
      <c r="B61" s="1">
        <v>4.51</v>
      </c>
      <c r="C61" s="1">
        <v>4.1900000000000004</v>
      </c>
      <c r="D61" s="1">
        <v>4.21</v>
      </c>
      <c r="E61" s="1">
        <v>4.2300000000000004</v>
      </c>
      <c r="F61" s="1">
        <v>5.12</v>
      </c>
      <c r="G61" s="1">
        <v>4.84</v>
      </c>
      <c r="H61" s="1">
        <v>4.88</v>
      </c>
      <c r="I61" s="1">
        <v>5.68</v>
      </c>
    </row>
    <row r="62" spans="1:9" x14ac:dyDescent="0.25">
      <c r="A62" s="1">
        <v>52</v>
      </c>
      <c r="B62" s="1">
        <v>4.8600000000000003</v>
      </c>
      <c r="C62" s="1">
        <v>4.29</v>
      </c>
      <c r="D62" s="1">
        <v>4.33</v>
      </c>
      <c r="E62" s="1">
        <v>4.3600000000000003</v>
      </c>
      <c r="F62" s="1">
        <v>5.88</v>
      </c>
      <c r="G62" s="1">
        <v>5.31</v>
      </c>
      <c r="H62" s="1">
        <v>5.19</v>
      </c>
      <c r="I62" s="1">
        <v>6.19</v>
      </c>
    </row>
    <row r="63" spans="1:9" x14ac:dyDescent="0.25">
      <c r="A63" s="1">
        <v>53</v>
      </c>
      <c r="B63" s="1">
        <v>1.52</v>
      </c>
      <c r="C63" s="1">
        <v>1.59</v>
      </c>
      <c r="D63" s="1">
        <v>1.56</v>
      </c>
      <c r="E63" s="1">
        <v>1.43</v>
      </c>
      <c r="F63" s="1">
        <v>1.44</v>
      </c>
      <c r="G63" s="1">
        <v>1.53</v>
      </c>
      <c r="H63" s="1">
        <v>1.5</v>
      </c>
      <c r="I63" s="1">
        <v>1.52</v>
      </c>
    </row>
    <row r="64" spans="1:9" x14ac:dyDescent="0.25">
      <c r="A64" s="1">
        <v>54</v>
      </c>
      <c r="B64" s="1">
        <v>4.4800000000000004</v>
      </c>
      <c r="C64" s="1">
        <v>4.08</v>
      </c>
      <c r="D64" s="1">
        <v>3.9</v>
      </c>
      <c r="E64" s="1">
        <v>4.28</v>
      </c>
      <c r="F64" s="1">
        <v>5.22</v>
      </c>
      <c r="G64" s="1">
        <v>4.95</v>
      </c>
      <c r="H64" s="1">
        <v>4.88</v>
      </c>
      <c r="I64" s="1">
        <v>5.69</v>
      </c>
    </row>
    <row r="65" spans="1:9" x14ac:dyDescent="0.25">
      <c r="A65" s="1">
        <v>55</v>
      </c>
      <c r="B65" s="1">
        <v>4.9000000000000004</v>
      </c>
      <c r="C65" s="1">
        <v>4.42</v>
      </c>
      <c r="D65" s="1">
        <v>4.38</v>
      </c>
      <c r="E65" s="1">
        <v>4.3899999999999997</v>
      </c>
      <c r="F65" s="1">
        <v>5.76</v>
      </c>
      <c r="G65" s="1">
        <v>5.27</v>
      </c>
      <c r="H65" s="1">
        <v>5.33</v>
      </c>
      <c r="I65" s="1">
        <v>6.1</v>
      </c>
    </row>
    <row r="66" spans="1:9" x14ac:dyDescent="0.25">
      <c r="A66" s="1">
        <v>56</v>
      </c>
      <c r="B66" s="1">
        <v>4.6100000000000003</v>
      </c>
      <c r="C66" s="1">
        <v>4</v>
      </c>
      <c r="D66" s="1">
        <v>4.09</v>
      </c>
      <c r="E66" s="1">
        <v>4.1900000000000004</v>
      </c>
      <c r="F66" s="1">
        <v>5.17</v>
      </c>
      <c r="G66" s="1">
        <v>4.8499999999999996</v>
      </c>
      <c r="H66" s="1">
        <v>4.8099999999999996</v>
      </c>
      <c r="I66" s="1">
        <v>5.69</v>
      </c>
    </row>
    <row r="67" spans="1:9" x14ac:dyDescent="0.25">
      <c r="A67" s="1">
        <v>57</v>
      </c>
      <c r="B67" s="1">
        <v>4.95</v>
      </c>
      <c r="C67" s="1">
        <v>4.5199999999999996</v>
      </c>
      <c r="D67" s="1">
        <v>4.32</v>
      </c>
      <c r="E67" s="1">
        <v>4.3099999999999996</v>
      </c>
      <c r="F67" s="1">
        <v>5.71</v>
      </c>
      <c r="G67" s="1">
        <v>5.35</v>
      </c>
      <c r="H67" s="1">
        <v>5.32</v>
      </c>
      <c r="I67" s="1">
        <v>6.28</v>
      </c>
    </row>
    <row r="68" spans="1:9" x14ac:dyDescent="0.25">
      <c r="A68" s="1">
        <v>58</v>
      </c>
      <c r="B68" s="1">
        <v>4.6399999999999997</v>
      </c>
      <c r="C68" s="1">
        <v>3.99</v>
      </c>
      <c r="D68" s="1">
        <v>3.91</v>
      </c>
      <c r="E68" s="1">
        <v>4.12</v>
      </c>
      <c r="F68" s="1">
        <v>5.23</v>
      </c>
      <c r="G68" s="1">
        <v>4.76</v>
      </c>
      <c r="H68" s="1">
        <v>4.79</v>
      </c>
      <c r="I68" s="1">
        <v>5.68</v>
      </c>
    </row>
    <row r="69" spans="1:9" x14ac:dyDescent="0.25">
      <c r="A69" s="1">
        <v>59</v>
      </c>
      <c r="B69" s="1">
        <v>5.22</v>
      </c>
      <c r="C69" s="1">
        <v>4.4400000000000004</v>
      </c>
      <c r="D69" s="1">
        <v>4.13</v>
      </c>
      <c r="E69" s="1">
        <v>4.3899999999999997</v>
      </c>
      <c r="F69" s="1">
        <v>5.76</v>
      </c>
      <c r="G69" s="1">
        <v>5.2</v>
      </c>
      <c r="H69" s="1">
        <v>5.42</v>
      </c>
      <c r="I69" s="1">
        <v>6.13</v>
      </c>
    </row>
    <row r="70" spans="1:9" x14ac:dyDescent="0.25">
      <c r="A70" s="1">
        <v>60</v>
      </c>
      <c r="B70" s="1">
        <v>4.49</v>
      </c>
      <c r="C70" s="1">
        <v>4.22</v>
      </c>
      <c r="D70" s="1">
        <v>4.09</v>
      </c>
      <c r="E70" s="1">
        <v>4.12</v>
      </c>
      <c r="F70" s="1">
        <v>5.12</v>
      </c>
      <c r="G70" s="1">
        <v>4.96</v>
      </c>
      <c r="H70" s="1">
        <v>4.97</v>
      </c>
      <c r="I70" s="1">
        <v>5.65</v>
      </c>
    </row>
    <row r="71" spans="1:9" x14ac:dyDescent="0.25">
      <c r="A71" s="1">
        <v>61</v>
      </c>
      <c r="B71" s="1">
        <v>5.0999999999999996</v>
      </c>
      <c r="C71" s="1">
        <v>4.5999999999999996</v>
      </c>
      <c r="D71" s="1">
        <v>4.33</v>
      </c>
      <c r="E71" s="1">
        <v>4.43</v>
      </c>
      <c r="F71" s="1">
        <v>5.65</v>
      </c>
      <c r="G71" s="1">
        <v>5.25</v>
      </c>
      <c r="H71" s="1">
        <v>5.46</v>
      </c>
      <c r="I71" s="1">
        <v>6.42</v>
      </c>
    </row>
    <row r="72" spans="1:9" x14ac:dyDescent="0.25">
      <c r="A72" s="1">
        <v>62</v>
      </c>
      <c r="B72" s="1">
        <v>4.54</v>
      </c>
      <c r="C72" s="1">
        <v>4.12</v>
      </c>
      <c r="D72" s="1">
        <v>4</v>
      </c>
      <c r="E72" s="1">
        <v>4.08</v>
      </c>
      <c r="F72" s="1">
        <v>5.16</v>
      </c>
      <c r="G72" s="1">
        <v>4.6900000000000004</v>
      </c>
      <c r="H72" s="1">
        <v>4.8</v>
      </c>
      <c r="I72" s="1">
        <v>5.58</v>
      </c>
    </row>
    <row r="73" spans="1:9" x14ac:dyDescent="0.25">
      <c r="A73" s="1">
        <v>63</v>
      </c>
      <c r="B73" s="1">
        <v>5.07</v>
      </c>
      <c r="C73" s="1">
        <v>4.28</v>
      </c>
      <c r="D73" s="1">
        <v>4.3</v>
      </c>
      <c r="E73" s="1">
        <v>4.41</v>
      </c>
      <c r="F73" s="1">
        <v>5.94</v>
      </c>
      <c r="G73" s="1">
        <v>5.12</v>
      </c>
      <c r="H73" s="1">
        <v>5.37</v>
      </c>
      <c r="I73" s="1">
        <v>6.37</v>
      </c>
    </row>
    <row r="74" spans="1:9" x14ac:dyDescent="0.25">
      <c r="A74" s="1">
        <v>64</v>
      </c>
      <c r="B74" s="1">
        <v>4.5599999999999996</v>
      </c>
      <c r="C74" s="1">
        <v>4.03</v>
      </c>
      <c r="D74" s="1">
        <v>4</v>
      </c>
      <c r="E74" s="1">
        <v>4.13</v>
      </c>
      <c r="F74" s="1">
        <v>5.09</v>
      </c>
      <c r="G74" s="1">
        <v>4.67</v>
      </c>
      <c r="H74" s="1">
        <v>4.91</v>
      </c>
      <c r="I74" s="1">
        <v>5.68</v>
      </c>
    </row>
    <row r="75" spans="1:9" x14ac:dyDescent="0.25">
      <c r="A75" s="1">
        <v>65</v>
      </c>
      <c r="B75" s="1">
        <v>5.08</v>
      </c>
      <c r="C75" s="1">
        <v>4.3499999999999996</v>
      </c>
      <c r="D75" s="1">
        <v>4.2</v>
      </c>
      <c r="E75" s="1">
        <v>4.53</v>
      </c>
      <c r="F75" s="1">
        <v>5.86</v>
      </c>
      <c r="G75" s="1">
        <v>5.28</v>
      </c>
      <c r="H75" s="1">
        <v>5.45</v>
      </c>
      <c r="I75" s="1">
        <v>6.44</v>
      </c>
    </row>
    <row r="76" spans="1:9" x14ac:dyDescent="0.25">
      <c r="A76" s="1">
        <v>66</v>
      </c>
      <c r="B76" s="1">
        <v>1.49</v>
      </c>
      <c r="C76" s="1">
        <v>1.49</v>
      </c>
      <c r="D76" s="1">
        <v>1.6</v>
      </c>
      <c r="E76" s="1">
        <v>1.45</v>
      </c>
      <c r="F76" s="1">
        <v>1.5</v>
      </c>
      <c r="G76" s="1">
        <v>1.47</v>
      </c>
      <c r="H76" s="1">
        <v>1.54</v>
      </c>
      <c r="I76" s="1">
        <v>1.51</v>
      </c>
    </row>
    <row r="77" spans="1:9" x14ac:dyDescent="0.25">
      <c r="A77" s="1">
        <v>67</v>
      </c>
      <c r="B77" s="1">
        <v>4.7300000000000004</v>
      </c>
      <c r="C77" s="1">
        <v>4.18</v>
      </c>
      <c r="D77" s="1">
        <v>4.07</v>
      </c>
      <c r="E77" s="1">
        <v>4.09</v>
      </c>
      <c r="F77" s="1">
        <v>5.27</v>
      </c>
      <c r="G77" s="1">
        <v>4.57</v>
      </c>
      <c r="H77" s="1">
        <v>4.8</v>
      </c>
      <c r="I77" s="1">
        <v>5.72</v>
      </c>
    </row>
    <row r="78" spans="1:9" x14ac:dyDescent="0.25">
      <c r="A78" s="1">
        <v>68</v>
      </c>
      <c r="B78" s="1">
        <v>5.38</v>
      </c>
      <c r="C78" s="1">
        <v>4.45</v>
      </c>
      <c r="D78" s="1">
        <v>4.32</v>
      </c>
      <c r="E78" s="1">
        <v>4.47</v>
      </c>
      <c r="F78" s="1">
        <v>5.95</v>
      </c>
      <c r="G78" s="1">
        <v>5.33</v>
      </c>
      <c r="H78" s="1">
        <v>5.49</v>
      </c>
      <c r="I78" s="1">
        <v>6.4</v>
      </c>
    </row>
    <row r="79" spans="1:9" x14ac:dyDescent="0.25">
      <c r="A79" s="1">
        <v>69</v>
      </c>
      <c r="B79" s="1">
        <v>4.7300000000000004</v>
      </c>
      <c r="C79" s="1">
        <v>3.98</v>
      </c>
      <c r="D79" s="1">
        <v>3.96</v>
      </c>
      <c r="E79" s="1">
        <v>4.03</v>
      </c>
      <c r="F79" s="1">
        <v>5.07</v>
      </c>
      <c r="G79" s="1">
        <v>4.7300000000000004</v>
      </c>
      <c r="H79" s="1">
        <v>4.8600000000000003</v>
      </c>
      <c r="I79" s="1">
        <v>5.76</v>
      </c>
    </row>
    <row r="80" spans="1:9" x14ac:dyDescent="0.25">
      <c r="A80" s="1">
        <v>70</v>
      </c>
      <c r="B80" s="1">
        <v>5.19</v>
      </c>
      <c r="C80" s="1">
        <v>4.43</v>
      </c>
      <c r="D80" s="1">
        <v>4.4000000000000004</v>
      </c>
      <c r="E80" s="1">
        <v>4.58</v>
      </c>
      <c r="F80" s="1">
        <v>6.01</v>
      </c>
      <c r="G80" s="1">
        <v>5.23</v>
      </c>
      <c r="H80" s="1">
        <v>5.6</v>
      </c>
      <c r="I80" s="1">
        <v>6.37</v>
      </c>
    </row>
    <row r="81" spans="1:9" x14ac:dyDescent="0.25">
      <c r="A81" s="1">
        <v>71</v>
      </c>
      <c r="B81" s="1">
        <v>5.0599999999999996</v>
      </c>
      <c r="C81" s="1">
        <v>4.18</v>
      </c>
      <c r="D81" s="1">
        <v>3.99</v>
      </c>
      <c r="E81" s="1">
        <v>4.13</v>
      </c>
      <c r="F81" s="1">
        <v>5.2</v>
      </c>
      <c r="G81" s="1">
        <v>4.75</v>
      </c>
      <c r="H81" s="1">
        <v>4.99</v>
      </c>
      <c r="I81" s="1">
        <v>5.84</v>
      </c>
    </row>
    <row r="82" spans="1:9" x14ac:dyDescent="0.25">
      <c r="A82" s="1">
        <v>72</v>
      </c>
      <c r="B82" s="1">
        <v>5.5</v>
      </c>
      <c r="C82" s="1">
        <v>4.58</v>
      </c>
      <c r="D82" s="1">
        <v>4.42</v>
      </c>
      <c r="E82" s="1">
        <v>4.4800000000000004</v>
      </c>
      <c r="F82" s="1">
        <v>5.95</v>
      </c>
      <c r="G82" s="1">
        <v>5.38</v>
      </c>
      <c r="H82" s="1">
        <v>5.52</v>
      </c>
      <c r="I82" s="1">
        <v>6.68</v>
      </c>
    </row>
    <row r="83" spans="1:9" x14ac:dyDescent="0.25">
      <c r="A83" s="1">
        <v>73</v>
      </c>
      <c r="B83" s="1">
        <v>4.8</v>
      </c>
      <c r="C83" s="1">
        <v>3.98</v>
      </c>
      <c r="D83" s="1">
        <v>4.12</v>
      </c>
      <c r="E83" s="1">
        <v>4.18</v>
      </c>
      <c r="F83" s="1">
        <v>5.14</v>
      </c>
      <c r="G83" s="1">
        <v>4.7</v>
      </c>
      <c r="H83" s="1">
        <v>4.8099999999999996</v>
      </c>
      <c r="I83" s="1">
        <v>5.66</v>
      </c>
    </row>
    <row r="84" spans="1:9" x14ac:dyDescent="0.25">
      <c r="A84" s="1">
        <v>74</v>
      </c>
      <c r="B84" s="1">
        <v>5.57</v>
      </c>
      <c r="C84" s="1">
        <v>4.59</v>
      </c>
      <c r="D84" s="1">
        <v>4.5</v>
      </c>
      <c r="E84" s="1">
        <v>4.49</v>
      </c>
      <c r="F84" s="1">
        <v>5.85</v>
      </c>
      <c r="G84" s="1">
        <v>5.41</v>
      </c>
      <c r="H84" s="1">
        <v>5.53</v>
      </c>
      <c r="I84" s="1">
        <v>6.73</v>
      </c>
    </row>
    <row r="85" spans="1:9" x14ac:dyDescent="0.25">
      <c r="A85" s="1">
        <v>75</v>
      </c>
      <c r="B85" s="1">
        <v>5.07</v>
      </c>
      <c r="C85" s="1">
        <v>4.3</v>
      </c>
      <c r="D85" s="1">
        <v>4.03</v>
      </c>
      <c r="E85" s="1">
        <v>4.08</v>
      </c>
      <c r="F85" s="1">
        <v>5.0999999999999996</v>
      </c>
      <c r="G85" s="1">
        <v>4.7300000000000004</v>
      </c>
      <c r="H85" s="1">
        <v>4.76</v>
      </c>
      <c r="I85" s="1">
        <v>6.01</v>
      </c>
    </row>
    <row r="86" spans="1:9" x14ac:dyDescent="0.25">
      <c r="A86" s="1">
        <v>76</v>
      </c>
      <c r="B86" s="1">
        <v>5.48</v>
      </c>
      <c r="C86" s="1">
        <v>4.47</v>
      </c>
      <c r="D86" s="1">
        <v>4.3600000000000003</v>
      </c>
      <c r="E86" s="1">
        <v>4.78</v>
      </c>
      <c r="F86" s="1">
        <v>5.88</v>
      </c>
      <c r="G86" s="1">
        <v>5.68</v>
      </c>
      <c r="H86" s="1">
        <v>5.52</v>
      </c>
      <c r="I86" s="1">
        <v>6.68</v>
      </c>
    </row>
    <row r="87" spans="1:9" x14ac:dyDescent="0.25">
      <c r="A87" s="1">
        <v>77</v>
      </c>
      <c r="B87" s="1">
        <v>5.24</v>
      </c>
      <c r="C87" s="1">
        <v>4.1900000000000004</v>
      </c>
      <c r="D87" s="1">
        <v>4.37</v>
      </c>
      <c r="E87" s="1">
        <v>4.16</v>
      </c>
      <c r="F87" s="1">
        <v>5.15</v>
      </c>
      <c r="G87" s="1">
        <v>4.63</v>
      </c>
      <c r="H87" s="1">
        <v>4.8099999999999996</v>
      </c>
      <c r="I87" s="1">
        <v>6.06</v>
      </c>
    </row>
    <row r="88" spans="1:9" x14ac:dyDescent="0.25">
      <c r="A88" s="1">
        <v>78</v>
      </c>
      <c r="B88" s="1">
        <v>5.67</v>
      </c>
      <c r="C88" s="1">
        <v>4.58</v>
      </c>
      <c r="D88" s="1">
        <v>4.37</v>
      </c>
      <c r="E88" s="1">
        <v>4.7</v>
      </c>
      <c r="F88" s="1">
        <v>6.01</v>
      </c>
      <c r="G88" s="1">
        <v>5.56</v>
      </c>
      <c r="H88" s="1">
        <v>6.05</v>
      </c>
      <c r="I88" s="1">
        <v>6.86</v>
      </c>
    </row>
    <row r="89" spans="1:9" x14ac:dyDescent="0.25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5">
      <c r="A90" s="2" t="s">
        <v>15</v>
      </c>
      <c r="B90" s="3">
        <f t="shared" ref="B90:I90" si="0">AVERAGE(B13:B24,B26:B37,B39:B62,B64:B75,B77:B88)</f>
        <v>4.7743055555555554</v>
      </c>
      <c r="C90" s="3">
        <f t="shared" si="0"/>
        <v>4.3418055555555561</v>
      </c>
      <c r="D90" s="3">
        <f t="shared" si="0"/>
        <v>4.277916666666667</v>
      </c>
      <c r="E90" s="3">
        <f t="shared" si="0"/>
        <v>4.554027777777776</v>
      </c>
      <c r="F90" s="3">
        <f t="shared" si="0"/>
        <v>6.0911111111111111</v>
      </c>
      <c r="G90" s="3">
        <f t="shared" si="0"/>
        <v>5.3815277777777766</v>
      </c>
      <c r="H90" s="3">
        <f t="shared" si="0"/>
        <v>5.3734722222222233</v>
      </c>
      <c r="I90" s="3">
        <f t="shared" si="0"/>
        <v>6.1272222222222235</v>
      </c>
    </row>
    <row r="91" spans="1:9" x14ac:dyDescent="0.25">
      <c r="A91" s="4" t="s">
        <v>14</v>
      </c>
      <c r="B91" s="4">
        <f>B90*B5</f>
        <v>874.20145670572924</v>
      </c>
      <c r="C91" s="4">
        <f>C90*B5</f>
        <v>795.00834147135436</v>
      </c>
      <c r="D91" s="4">
        <f>D90*B5</f>
        <v>783.30993652343773</v>
      </c>
      <c r="E91" s="4">
        <f>E90*B5</f>
        <v>833.86739095052064</v>
      </c>
      <c r="F91" s="4">
        <f>F90*B5</f>
        <v>1115.3157552083335</v>
      </c>
      <c r="G91" s="4">
        <f>G90*B5</f>
        <v>985.38716634114576</v>
      </c>
      <c r="H91" s="4">
        <f>H90*B5</f>
        <v>983.91215006510447</v>
      </c>
      <c r="I91" s="4">
        <f>I90*B5</f>
        <v>1121.927897135417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FEC N°04</vt:lpstr>
      <vt:lpstr>FEC N°05</vt:lpstr>
    </vt:vector>
  </TitlesOfParts>
  <Company>CEA DSM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CALVET Denis</dc:creator>
  <cp:lastModifiedBy>CALVET Denis</cp:lastModifiedBy>
  <dcterms:created xsi:type="dcterms:W3CDTF">2020-02-07T08:30:56Z</dcterms:created>
  <dcterms:modified xsi:type="dcterms:W3CDTF">2020-05-26T14:51:22Z</dcterms:modified>
</cp:coreProperties>
</file>